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xander\OneDrive - Cambridge University Press\Desktop\"/>
    </mc:Choice>
  </mc:AlternateContent>
  <bookViews>
    <workbookView xWindow="0" yWindow="0" windowWidth="28800" windowHeight="12300" tabRatio="591"/>
  </bookViews>
  <sheets>
    <sheet name="2021 CJDA" sheetId="4" r:id="rId1"/>
    <sheet name="2021 JFM Pricing" sheetId="7" r:id="rId2"/>
    <sheet name="2021 ILR and ICSID Pricing" sheetId="9" r:id="rId3"/>
    <sheet name="2021 CJDA Leavers" sheetId="8" r:id="rId4"/>
  </sheets>
  <definedNames>
    <definedName name="_xlnm._FilterDatabase" localSheetId="0" hidden="1">'2021 CJDA'!$C$7:$AX$439</definedName>
    <definedName name="_xlnm._FilterDatabase" localSheetId="3" hidden="1">'2021 CJDA Leavers'!$C$6:$AX$14</definedName>
    <definedName name="_xlnm._FilterDatabase" localSheetId="2" hidden="1">'2021 ILR and ICSID Pricing'!$C$7:$Q$7</definedName>
    <definedName name="blah_2" localSheetId="3">'2021 CJDA Leavers'!$C$6:$AX$14</definedName>
  </definedNames>
  <calcPr calcId="162913"/>
</workbook>
</file>

<file path=xl/calcChain.xml><?xml version="1.0" encoding="utf-8"?>
<calcChain xmlns="http://schemas.openxmlformats.org/spreadsheetml/2006/main">
  <c r="Z6" i="4" l="1"/>
  <c r="Q6" i="4" l="1"/>
  <c r="O6" i="4"/>
  <c r="P6" i="4"/>
  <c r="R6" i="4"/>
  <c r="S6" i="4"/>
  <c r="T6" i="4"/>
  <c r="U6" i="4"/>
  <c r="V6" i="4"/>
  <c r="W6" i="4"/>
  <c r="Y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N6" i="4"/>
</calcChain>
</file>

<file path=xl/connections.xml><?xml version="1.0" encoding="utf-8"?>
<connections xmlns="http://schemas.openxmlformats.org/spreadsheetml/2006/main">
  <connection id="1" name="blah 21" type="6" refreshedVersion="6" background="1" saveData="1">
    <textPr sourceFile="C:\Users\jmorris\OneDrive - Cambridge University Press\Documents\2020 Price List\blah 2.tab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blah 22" type="6" refreshedVersion="6" background="1" saveData="1">
    <textPr sourceFile="C:\Users\jmorris\OneDrive - Cambridge University Press\Documents\2020 Price List\blah 2.tab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blah1" type="6" refreshedVersion="6" background="1" saveData="1">
    <textPr sourceFile="C:\Users\jmorris\OneDrive - Cambridge University Press\Documents\2020 Price List\blah.tab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CJDAPkgs5th21Aug20181" type="6" refreshedVersion="5" background="1" saveData="1">
    <textPr sourceFile="C:\Users\agalwin\Desktop\CJDAPkgs5th21Aug2018.tab">
      <textFields>
        <textField/>
      </textFields>
    </textPr>
  </connection>
</connections>
</file>

<file path=xl/sharedStrings.xml><?xml version="1.0" encoding="utf-8"?>
<sst xmlns="http://schemas.openxmlformats.org/spreadsheetml/2006/main" count="4092" uniqueCount="2293">
  <si>
    <t>#</t>
  </si>
  <si>
    <t>Code</t>
  </si>
  <si>
    <t>Category</t>
  </si>
  <si>
    <t>Subject</t>
  </si>
  <si>
    <t>Volume range</t>
  </si>
  <si>
    <t>Included in which Archive Collections</t>
  </si>
  <si>
    <t>Page numbers</t>
  </si>
  <si>
    <t>Estimated # articles</t>
  </si>
  <si>
    <t>Status</t>
  </si>
  <si>
    <t>Live date</t>
  </si>
  <si>
    <t>CJDA Full Collection</t>
  </si>
  <si>
    <t>CJDA HSS Collection</t>
  </si>
  <si>
    <t>CJDA STM Collection</t>
  </si>
  <si>
    <t>CJDA Law Collection</t>
  </si>
  <si>
    <t>CJDA Music &amp; Drama Collection</t>
  </si>
  <si>
    <t>CJDA History Collection</t>
  </si>
  <si>
    <t>CJDA Asian Studies Collection</t>
  </si>
  <si>
    <t>CJDA Africa Collection</t>
  </si>
  <si>
    <t>CJDA American Studies Collection</t>
  </si>
  <si>
    <t>CJDA Classics Collection</t>
  </si>
  <si>
    <t>CJDA Politics &amp; Economics Collection</t>
  </si>
  <si>
    <t>CJDA Language, Linguistics &amp; Literature</t>
  </si>
  <si>
    <t>CJDA Philosophy &amp; Religion</t>
  </si>
  <si>
    <t>CJDA Agriculture</t>
  </si>
  <si>
    <t>CJDA Medicine</t>
  </si>
  <si>
    <t>CJDA Physical Science</t>
  </si>
  <si>
    <t>CJDA Mathematics &amp; Comp Sci</t>
  </si>
  <si>
    <t>CJDA Ecology &amp; Conservation</t>
  </si>
  <si>
    <t>Live</t>
  </si>
  <si>
    <t>Ecology &amp; Conservation</t>
  </si>
  <si>
    <t>Title</t>
  </si>
  <si>
    <t>2010 Archive</t>
  </si>
  <si>
    <t>ISSN Online</t>
  </si>
  <si>
    <t>CJDA Animal Science</t>
  </si>
  <si>
    <t>ISSN Print</t>
  </si>
  <si>
    <t>2009 Archive</t>
  </si>
  <si>
    <t>CJDA Social Sciences</t>
  </si>
  <si>
    <t>CJDA Archaeology</t>
  </si>
  <si>
    <t>CJDA 2017 Top up Collection</t>
  </si>
  <si>
    <t>CJDA 2018 Top up Collection</t>
  </si>
  <si>
    <t>STM</t>
  </si>
  <si>
    <t>Animal Science</t>
  </si>
  <si>
    <t>CJDA 2019 Top up Collection</t>
  </si>
  <si>
    <t>Mathematics</t>
  </si>
  <si>
    <t>A2R PIN (Perpetual)</t>
  </si>
  <si>
    <t>A2R PIN (Lease)</t>
  </si>
  <si>
    <t>Price as a single journal archive GBP</t>
  </si>
  <si>
    <t>GBP Price as part of small package GBP</t>
  </si>
  <si>
    <t>GBP Price as part of HSS/STM package GBP</t>
  </si>
  <si>
    <t>GBP Price as part of Full Package GBP</t>
  </si>
  <si>
    <t>Price as a single journal archive USD (AMERI</t>
  </si>
  <si>
    <t>Price as part of small package USD (AMERICAS)</t>
  </si>
  <si>
    <t>Price as part of HSS/STM package USD (AMERICAS)</t>
  </si>
  <si>
    <t>Price as part of Full Package USD (AMERICAS)</t>
  </si>
  <si>
    <t>CJDA 2020 Top up Collection</t>
  </si>
  <si>
    <t>Pricing - Universities</t>
  </si>
  <si>
    <t>Outright purchase - perpetual access</t>
  </si>
  <si>
    <t xml:space="preserve">FTEs from </t>
  </si>
  <si>
    <t>to</t>
  </si>
  <si>
    <t>Annual lease</t>
  </si>
  <si>
    <t>2020 $ Pricing</t>
  </si>
  <si>
    <t>2020 £ Pricing</t>
  </si>
  <si>
    <t>Price as a single journal archive USD (AMERICAS)</t>
  </si>
  <si>
    <t>Price as part of small package GBP</t>
  </si>
  <si>
    <t>Price as part of HSS/STM package GBP</t>
  </si>
  <si>
    <t>Price as part of Full Package GBP</t>
  </si>
  <si>
    <t>CJDA 2016 Top up Collection</t>
  </si>
  <si>
    <t>PYE</t>
  </si>
  <si>
    <t>NEU</t>
  </si>
  <si>
    <t>ANU</t>
  </si>
  <si>
    <t>APR</t>
  </si>
  <si>
    <t>AFR</t>
  </si>
  <si>
    <t>AFI</t>
  </si>
  <si>
    <t>ASR</t>
  </si>
  <si>
    <t>AFN</t>
  </si>
  <si>
    <t>SAR</t>
  </si>
  <si>
    <t>ASO</t>
  </si>
  <si>
    <t>AGE</t>
  </si>
  <si>
    <t>AEC</t>
  </si>
  <si>
    <t>NJA</t>
  </si>
  <si>
    <t>AIE</t>
  </si>
  <si>
    <t>AJS</t>
  </si>
  <si>
    <t>AAQ</t>
  </si>
  <si>
    <t>MOS</t>
  </si>
  <si>
    <t>AJI</t>
  </si>
  <si>
    <t>AMJ</t>
  </si>
  <si>
    <t>PSR</t>
  </si>
  <si>
    <t>POP</t>
  </si>
  <si>
    <t>ANK</t>
  </si>
  <si>
    <t>ATM</t>
  </si>
  <si>
    <t>ASE</t>
  </si>
  <si>
    <t>AGR</t>
  </si>
  <si>
    <t>ASC</t>
  </si>
  <si>
    <t>OBA</t>
  </si>
  <si>
    <t>PBP</t>
  </si>
  <si>
    <t>PBA</t>
  </si>
  <si>
    <t>PBS</t>
  </si>
  <si>
    <t>AHS</t>
  </si>
  <si>
    <t>AES</t>
  </si>
  <si>
    <t>ANB</t>
  </si>
  <si>
    <t>ANC</t>
  </si>
  <si>
    <t>MEL</t>
  </si>
  <si>
    <t>AOG</t>
  </si>
  <si>
    <t>ATH</t>
  </si>
  <si>
    <t>APL</t>
  </si>
  <si>
    <t>ANN</t>
  </si>
  <si>
    <t>ANT</t>
  </si>
  <si>
    <t>PNT</t>
  </si>
  <si>
    <t>ACH</t>
  </si>
  <si>
    <t>AQY</t>
  </si>
  <si>
    <t>ANZ</t>
  </si>
  <si>
    <t>APS</t>
  </si>
  <si>
    <t>ASP</t>
  </si>
  <si>
    <t>ARD</t>
  </si>
  <si>
    <t>ARE</t>
  </si>
  <si>
    <t>ARH</t>
  </si>
  <si>
    <t>EUR</t>
  </si>
  <si>
    <t>ARQ</t>
  </si>
  <si>
    <t>ALJ</t>
  </si>
  <si>
    <t>ASN</t>
  </si>
  <si>
    <t>ACL</t>
  </si>
  <si>
    <t>ASB</t>
  </si>
  <si>
    <t>JSE</t>
  </si>
  <si>
    <t>AEE</t>
  </si>
  <si>
    <t>JIE</t>
  </si>
  <si>
    <t>JRC</t>
  </si>
  <si>
    <t>AHY</t>
  </si>
  <si>
    <t>BBS</t>
  </si>
  <si>
    <t>BEC</t>
  </si>
  <si>
    <t>BCP</t>
  </si>
  <si>
    <t>BCI</t>
  </si>
  <si>
    <t>BJA</t>
  </si>
  <si>
    <t>BJW</t>
  </si>
  <si>
    <t>BJB</t>
  </si>
  <si>
    <t>BJV</t>
  </si>
  <si>
    <t>BJU</t>
  </si>
  <si>
    <t>BJR</t>
  </si>
  <si>
    <t>BJS</t>
  </si>
  <si>
    <t>BJI</t>
  </si>
  <si>
    <t>BJL</t>
  </si>
  <si>
    <t>BJO</t>
  </si>
  <si>
    <t>BIM</t>
  </si>
  <si>
    <t>BRI</t>
  </si>
  <si>
    <t>BAJ</t>
  </si>
  <si>
    <t>JIA</t>
  </si>
  <si>
    <t>TIA</t>
  </si>
  <si>
    <t>BCH</t>
  </si>
  <si>
    <t>BJH</t>
  </si>
  <si>
    <t>BBH</t>
  </si>
  <si>
    <t>ARN</t>
  </si>
  <si>
    <t>BME</t>
  </si>
  <si>
    <t>BJN</t>
  </si>
  <si>
    <t>JPS</t>
  </si>
  <si>
    <t>BJP</t>
  </si>
  <si>
    <t>BJZ</t>
  </si>
  <si>
    <t>BJX</t>
  </si>
  <si>
    <t>BJY</t>
  </si>
  <si>
    <t>BER</t>
  </si>
  <si>
    <t>BES</t>
  </si>
  <si>
    <t>BSL</t>
  </si>
  <si>
    <t>BAZ</t>
  </si>
  <si>
    <t>BSO</t>
  </si>
  <si>
    <t>BAP</t>
  </si>
  <si>
    <t>BEQ</t>
  </si>
  <si>
    <t>BHR</t>
  </si>
  <si>
    <t>BYZ</t>
  </si>
  <si>
    <t>CAJ</t>
  </si>
  <si>
    <t>CCJ</t>
  </si>
  <si>
    <t>CLJ</t>
  </si>
  <si>
    <t>OPR</t>
  </si>
  <si>
    <t>CQH</t>
  </si>
  <si>
    <t>CEL</t>
  </si>
  <si>
    <t>TCE</t>
  </si>
  <si>
    <t>MCE</t>
  </si>
  <si>
    <t>CJL</t>
  </si>
  <si>
    <t>CLS</t>
  </si>
  <si>
    <t>CNJ</t>
  </si>
  <si>
    <t>CJM</t>
  </si>
  <si>
    <t>CJN</t>
  </si>
  <si>
    <t>CAN</t>
  </si>
  <si>
    <t>CAP</t>
  </si>
  <si>
    <t>CJP</t>
  </si>
  <si>
    <t>CJE</t>
  </si>
  <si>
    <t>CJG</t>
  </si>
  <si>
    <t>BCM</t>
  </si>
  <si>
    <t>CYL</t>
  </si>
  <si>
    <t>CTY</t>
  </si>
  <si>
    <t>CCC</t>
  </si>
  <si>
    <t>CHA</t>
  </si>
  <si>
    <t>CQY</t>
  </si>
  <si>
    <t>CHH</t>
  </si>
  <si>
    <t>PCH</t>
  </si>
  <si>
    <t>CAQ</t>
  </si>
  <si>
    <t>CAR</t>
  </si>
  <si>
    <t>CLM</t>
  </si>
  <si>
    <t>CMB</t>
  </si>
  <si>
    <t>CNS</t>
  </si>
  <si>
    <t>CPC</t>
  </si>
  <si>
    <t>CSS</t>
  </si>
  <si>
    <t>CEH</t>
  </si>
  <si>
    <t>CON</t>
  </si>
  <si>
    <t>DRJ</t>
  </si>
  <si>
    <t>DPP</t>
  </si>
  <si>
    <t>DIA</t>
  </si>
  <si>
    <t>EAC</t>
  </si>
  <si>
    <t>EMH</t>
  </si>
  <si>
    <t>TRE</t>
  </si>
  <si>
    <t>ELJ</t>
  </si>
  <si>
    <t>ECT</t>
  </si>
  <si>
    <t>EAP</t>
  </si>
  <si>
    <t>ELL</t>
  </si>
  <si>
    <t>ENG</t>
  </si>
  <si>
    <t>ESO</t>
  </si>
  <si>
    <t>EDE</t>
  </si>
  <si>
    <t>ENC</t>
  </si>
  <si>
    <t>HYG</t>
  </si>
  <si>
    <t>EPS</t>
  </si>
  <si>
    <t>EPX</t>
  </si>
  <si>
    <t>ETS</t>
  </si>
  <si>
    <t>EIW</t>
  </si>
  <si>
    <t>EIA</t>
  </si>
  <si>
    <t>EJM</t>
  </si>
  <si>
    <t>EAA</t>
  </si>
  <si>
    <t>EAX</t>
  </si>
  <si>
    <t>EPA</t>
  </si>
  <si>
    <t>EPE</t>
  </si>
  <si>
    <t>EPP</t>
  </si>
  <si>
    <t>ERW</t>
  </si>
  <si>
    <t>EAG</t>
  </si>
  <si>
    <t>FMR</t>
  </si>
  <si>
    <t>FHR</t>
  </si>
  <si>
    <t>FPB</t>
  </si>
  <si>
    <t>GEO</t>
  </si>
  <si>
    <t>GLO</t>
  </si>
  <si>
    <t>GMJ</t>
  </si>
  <si>
    <t>GOV</t>
  </si>
  <si>
    <t>GAR</t>
  </si>
  <si>
    <t>HTR</t>
  </si>
  <si>
    <t>HGL</t>
  </si>
  <si>
    <t>HIS</t>
  </si>
  <si>
    <t>CHJ</t>
  </si>
  <si>
    <t>HIA</t>
  </si>
  <si>
    <t>HEQ</t>
  </si>
  <si>
    <t>HOR</t>
  </si>
  <si>
    <t>HYP</t>
  </si>
  <si>
    <t>IXD</t>
  </si>
  <si>
    <t>ICE</t>
  </si>
  <si>
    <t>ILQ</t>
  </si>
  <si>
    <t>CRI</t>
  </si>
  <si>
    <t>ASI</t>
  </si>
  <si>
    <t>JCP</t>
  </si>
  <si>
    <t>JLI</t>
  </si>
  <si>
    <t>JLL</t>
  </si>
  <si>
    <t>MES</t>
  </si>
  <si>
    <t>THC</t>
  </si>
  <si>
    <t>ILW</t>
  </si>
  <si>
    <t>ILI</t>
  </si>
  <si>
    <t>ILP</t>
  </si>
  <si>
    <t>ILR</t>
  </si>
  <si>
    <t>ILM</t>
  </si>
  <si>
    <t>INO</t>
  </si>
  <si>
    <t>IPG</t>
  </si>
  <si>
    <t>ISH</t>
  </si>
  <si>
    <t>BSH</t>
  </si>
  <si>
    <t>IRS</t>
  </si>
  <si>
    <t>RCE</t>
  </si>
  <si>
    <t>IRC</t>
  </si>
  <si>
    <t>BRC</t>
  </si>
  <si>
    <t>RCS</t>
  </si>
  <si>
    <t>INP</t>
  </si>
  <si>
    <t>IRQ</t>
  </si>
  <si>
    <t>IHS</t>
  </si>
  <si>
    <t>IPM</t>
  </si>
  <si>
    <t>ISR</t>
  </si>
  <si>
    <t>IPO</t>
  </si>
  <si>
    <t>ITI</t>
  </si>
  <si>
    <t>AFH</t>
  </si>
  <si>
    <t>JAL</t>
  </si>
  <si>
    <t>AAE</t>
  </si>
  <si>
    <t>AGS</t>
  </si>
  <si>
    <t>AMS</t>
  </si>
  <si>
    <t>BMS</t>
  </si>
  <si>
    <t>AST</t>
  </si>
  <si>
    <t>JPR</t>
  </si>
  <si>
    <t>JAS</t>
  </si>
  <si>
    <t>JBS</t>
  </si>
  <si>
    <t>JBR</t>
  </si>
  <si>
    <t>ALB</t>
  </si>
  <si>
    <t>JCL</t>
  </si>
  <si>
    <t>DAR</t>
  </si>
  <si>
    <t>LER</t>
  </si>
  <si>
    <t>JEA</t>
  </si>
  <si>
    <t>ECH</t>
  </si>
  <si>
    <t>JEH</t>
  </si>
  <si>
    <t>JFQ</t>
  </si>
  <si>
    <t>FLM</t>
  </si>
  <si>
    <t>JFL</t>
  </si>
  <si>
    <t>JFP</t>
  </si>
  <si>
    <t>JGL</t>
  </si>
  <si>
    <t>JOG</t>
  </si>
  <si>
    <t>JHS</t>
  </si>
  <si>
    <t>JHL</t>
  </si>
  <si>
    <t>ICS</t>
  </si>
  <si>
    <t>JLO</t>
  </si>
  <si>
    <t>LAS</t>
  </si>
  <si>
    <t>JLR</t>
  </si>
  <si>
    <t>LMH</t>
  </si>
  <si>
    <t>MLN</t>
  </si>
  <si>
    <t>NUS</t>
  </si>
  <si>
    <t>JME</t>
  </si>
  <si>
    <t>LIN</t>
  </si>
  <si>
    <t>JMO</t>
  </si>
  <si>
    <t>MOA</t>
  </si>
  <si>
    <t>NAV</t>
  </si>
  <si>
    <t>SPP</t>
  </si>
  <si>
    <t>JPA</t>
  </si>
  <si>
    <t>SCC</t>
  </si>
  <si>
    <t>SCG</t>
  </si>
  <si>
    <t>SCS</t>
  </si>
  <si>
    <t>SCP</t>
  </si>
  <si>
    <t>PLA</t>
  </si>
  <si>
    <t>JPH</t>
  </si>
  <si>
    <t>JGC</t>
  </si>
  <si>
    <t>QGC</t>
  </si>
  <si>
    <t>PUP</t>
  </si>
  <si>
    <t>JRO</t>
  </si>
  <si>
    <t>JRS</t>
  </si>
  <si>
    <t>JSP</t>
  </si>
  <si>
    <t>SEA</t>
  </si>
  <si>
    <t>SEH</t>
  </si>
  <si>
    <t>JAZ</t>
  </si>
  <si>
    <t>JGA</t>
  </si>
  <si>
    <t>HET</t>
  </si>
  <si>
    <t>INS</t>
  </si>
  <si>
    <t>IPA</t>
  </si>
  <si>
    <t>MBI</t>
  </si>
  <si>
    <t>JRA</t>
  </si>
  <si>
    <t>TRA</t>
  </si>
  <si>
    <t>RMA</t>
  </si>
  <si>
    <t>RMI</t>
  </si>
  <si>
    <t>RMP</t>
  </si>
  <si>
    <t>JIS</t>
  </si>
  <si>
    <t>TRO</t>
  </si>
  <si>
    <t>JWE</t>
  </si>
  <si>
    <t>KRV</t>
  </si>
  <si>
    <t>KER</t>
  </si>
  <si>
    <t>LSY</t>
  </si>
  <si>
    <t>LTA</t>
  </si>
  <si>
    <t>LVC</t>
  </si>
  <si>
    <t>LAQ</t>
  </si>
  <si>
    <t>LAP</t>
  </si>
  <si>
    <t>OIA</t>
  </si>
  <si>
    <t>JWA</t>
  </si>
  <si>
    <t>ABF</t>
  </si>
  <si>
    <t>LHR</t>
  </si>
  <si>
    <t>LSI</t>
  </si>
  <si>
    <t>LIM</t>
  </si>
  <si>
    <t>LST</t>
  </si>
  <si>
    <t>LEG</t>
  </si>
  <si>
    <t>LJL</t>
  </si>
  <si>
    <t>LIS</t>
  </si>
  <si>
    <t>LIC</t>
  </si>
  <si>
    <t>PSP</t>
  </si>
  <si>
    <t>MSC</t>
  </si>
  <si>
    <t>MDH</t>
  </si>
  <si>
    <t>MMM</t>
  </si>
  <si>
    <t>MTO</t>
  </si>
  <si>
    <t>MGM</t>
  </si>
  <si>
    <t>MMA</t>
  </si>
  <si>
    <t>ASS</t>
  </si>
  <si>
    <t>MIT</t>
  </si>
  <si>
    <t>NMJ</t>
  </si>
  <si>
    <t>NIE</t>
  </si>
  <si>
    <t>NPS</t>
  </si>
  <si>
    <t>NLE</t>
  </si>
  <si>
    <t>NPT</t>
  </si>
  <si>
    <t>NSY</t>
  </si>
  <si>
    <t>NTS</t>
  </si>
  <si>
    <t>NTQ</t>
  </si>
  <si>
    <t>NJL</t>
  </si>
  <si>
    <t>NRR</t>
  </si>
  <si>
    <t>ORX</t>
  </si>
  <si>
    <t>PAB</t>
  </si>
  <si>
    <t>ROM</t>
  </si>
  <si>
    <t>PAR</t>
  </si>
  <si>
    <t>PHI</t>
  </si>
  <si>
    <t>PHS</t>
  </si>
  <si>
    <t>PHO</t>
  </si>
  <si>
    <t>JPM</t>
  </si>
  <si>
    <t>PMM</t>
  </si>
  <si>
    <t>MLA</t>
  </si>
  <si>
    <t>MLP</t>
  </si>
  <si>
    <t>MLM</t>
  </si>
  <si>
    <t>MLT</t>
  </si>
  <si>
    <t>POL</t>
  </si>
  <si>
    <t>PAN</t>
  </si>
  <si>
    <t>PLS</t>
  </si>
  <si>
    <t>PMU</t>
  </si>
  <si>
    <t>PDJ</t>
  </si>
  <si>
    <t>PDX</t>
  </si>
  <si>
    <t>PDM</t>
  </si>
  <si>
    <t>PES</t>
  </si>
  <si>
    <t>AMP</t>
  </si>
  <si>
    <t>AMA</t>
  </si>
  <si>
    <t>AMB</t>
  </si>
  <si>
    <t>AMC</t>
  </si>
  <si>
    <t>PEM</t>
  </si>
  <si>
    <t>MAN</t>
  </si>
  <si>
    <t>IAU</t>
  </si>
  <si>
    <t>PNS</t>
  </si>
  <si>
    <t>PPR</t>
  </si>
  <si>
    <t>PPE</t>
  </si>
  <si>
    <t>PRE</t>
  </si>
  <si>
    <t>PRM</t>
  </si>
  <si>
    <t>PRB</t>
  </si>
  <si>
    <t>PTS</t>
  </si>
  <si>
    <t>PSC</t>
  </si>
  <si>
    <t>NTP</t>
  </si>
  <si>
    <t>PST</t>
  </si>
  <si>
    <t>PSM</t>
  </si>
  <si>
    <t>PMS</t>
  </si>
  <si>
    <t>PHN</t>
  </si>
  <si>
    <t>PAS</t>
  </si>
  <si>
    <t>QRB</t>
  </si>
  <si>
    <t>QUA</t>
  </si>
  <si>
    <t>QRE</t>
  </si>
  <si>
    <t>RDC</t>
  </si>
  <si>
    <t>RMU</t>
  </si>
  <si>
    <t>REC</t>
  </si>
  <si>
    <t>RAC</t>
  </si>
  <si>
    <t>RES</t>
  </si>
  <si>
    <t>RQX</t>
  </si>
  <si>
    <t>REN</t>
  </si>
  <si>
    <t>SIR</t>
  </si>
  <si>
    <t>AJA</t>
  </si>
  <si>
    <t>RMR</t>
  </si>
  <si>
    <t>RIS</t>
  </si>
  <si>
    <t>RMS</t>
  </si>
  <si>
    <t>ROP</t>
  </si>
  <si>
    <t>RCG</t>
  </si>
  <si>
    <t>RHE</t>
  </si>
  <si>
    <t>ROB</t>
  </si>
  <si>
    <t>RHC</t>
  </si>
  <si>
    <t>RHF</t>
  </si>
  <si>
    <t>RHN</t>
  </si>
  <si>
    <t>RHO</t>
  </si>
  <si>
    <t>RHR</t>
  </si>
  <si>
    <t>RHT</t>
  </si>
  <si>
    <t>RRC</t>
  </si>
  <si>
    <t>RRO</t>
  </si>
  <si>
    <t>RUH</t>
  </si>
  <si>
    <t>SIC</t>
  </si>
  <si>
    <t>SJT</t>
  </si>
  <si>
    <t>SSR</t>
  </si>
  <si>
    <t>SLR</t>
  </si>
  <si>
    <t>SVA</t>
  </si>
  <si>
    <t>SVO</t>
  </si>
  <si>
    <t>SYA</t>
  </si>
  <si>
    <t>SOY</t>
  </si>
  <si>
    <t>SSH</t>
  </si>
  <si>
    <t>SJP</t>
  </si>
  <si>
    <t>SPQ</t>
  </si>
  <si>
    <t>SAP</t>
  </si>
  <si>
    <t>STC</t>
  </si>
  <si>
    <t>STS</t>
  </si>
  <si>
    <t>SLA</t>
  </si>
  <si>
    <t>CDB</t>
  </si>
  <si>
    <t>CDR</t>
  </si>
  <si>
    <t>THD</t>
  </si>
  <si>
    <t>ULA</t>
  </si>
  <si>
    <t>THR</t>
  </si>
  <si>
    <t>TEM</t>
  </si>
  <si>
    <t>AER</t>
  </si>
  <si>
    <t>AEQ</t>
  </si>
  <si>
    <t>AEN</t>
  </si>
  <si>
    <t>AET</t>
  </si>
  <si>
    <t>TAM</t>
  </si>
  <si>
    <t>JSL</t>
  </si>
  <si>
    <t>MAG</t>
  </si>
  <si>
    <t>TRI</t>
  </si>
  <si>
    <t>TSY</t>
  </si>
  <si>
    <t>THI</t>
  </si>
  <si>
    <t>TDO</t>
  </si>
  <si>
    <t>TAS</t>
  </si>
  <si>
    <t>TFA</t>
  </si>
  <si>
    <t>THG</t>
  </si>
  <si>
    <t>AMG</t>
  </si>
  <si>
    <t>UHY</t>
  </si>
  <si>
    <t>UTI</t>
  </si>
  <si>
    <t>VLC</t>
  </si>
  <si>
    <t>VNS</t>
  </si>
  <si>
    <t>WSC</t>
  </si>
  <si>
    <t>WDS</t>
  </si>
  <si>
    <t>WET</t>
  </si>
  <si>
    <t>WPO</t>
  </si>
  <si>
    <t>YTM</t>
  </si>
  <si>
    <t>YJI</t>
  </si>
  <si>
    <t>YIF</t>
  </si>
  <si>
    <t>ZYG</t>
  </si>
  <si>
    <t>Abstracts of Working Papers in Economics</t>
  </si>
  <si>
    <t>Acta Neuropsychiatrica</t>
  </si>
  <si>
    <t>Acta Numerica</t>
  </si>
  <si>
    <t>Advances in Applied Probability</t>
  </si>
  <si>
    <t>Africa: The Journal of the International African Institute</t>
  </si>
  <si>
    <t>African Issues</t>
  </si>
  <si>
    <t>African Studies Review</t>
  </si>
  <si>
    <t>African Studies Review - previous version - Africana Newsletter</t>
  </si>
  <si>
    <t>African Studies Review - previous version - ASA Review of Books</t>
  </si>
  <si>
    <t>Ageing and Society</t>
  </si>
  <si>
    <t>Agricultural and Resource Economics Review</t>
  </si>
  <si>
    <t>Agricultural and Resource Economics Review - previous version - Journal of the Northeastern Agricultural Economics Council</t>
  </si>
  <si>
    <t>Agricultural and Resource Economics Review - previous version - Northeastern Journal of Agricultural and Resource Economics</t>
  </si>
  <si>
    <t>AI EDAM</t>
  </si>
  <si>
    <t>AJS Review</t>
  </si>
  <si>
    <t>American Antiquity</t>
  </si>
  <si>
    <t>American Antiquity - sister journal - Memoirs of the Society for American Archaeology</t>
  </si>
  <si>
    <t>American Journal of International Law</t>
  </si>
  <si>
    <t>American Political Science Review</t>
  </si>
  <si>
    <t>American Political Science Review - sister journal - Proceedings of the American Political Science Association</t>
  </si>
  <si>
    <t>Anatolian Studies</t>
  </si>
  <si>
    <t>Ancient Mesoamerica</t>
  </si>
  <si>
    <t>Anglo-Saxon England</t>
  </si>
  <si>
    <t>Animal Genetic Resources/Resources génétiques animales/Recursos genéticos animales</t>
  </si>
  <si>
    <t>Animal Science - includes Animal Production (1959-1994)</t>
  </si>
  <si>
    <t>Animal Science - previous version - BSAP Occasional Publication</t>
  </si>
  <si>
    <t>Animal Science - previous version - Proceedings of the British Society of Animal Production</t>
  </si>
  <si>
    <t>Animal Science - previous version - Proceedings of the British Society of Animal Production (1972)</t>
  </si>
  <si>
    <t>Animal Science - previous version - Proceedings of the British Society of Animal Science</t>
  </si>
  <si>
    <t>Annales. Histoire, Sciences Sociales</t>
  </si>
  <si>
    <t>Annales. Histoire, Sciences Sociales - previous version - Annales d’histoire économique et sociale</t>
  </si>
  <si>
    <t>Annales. Histoire, Sciences Sociales - previous version - Annales d'histoire sociale</t>
  </si>
  <si>
    <t>Annales. Histoire, Sciences Sociales - previous version - Annales d'histoire sociale (1945)</t>
  </si>
  <si>
    <t>Annales. Histoire, Sciences Sociales - previous version - Mélanges d’histoire sociale</t>
  </si>
  <si>
    <t>Annals of Glaciology</t>
  </si>
  <si>
    <t>Annual of the British School at Athens</t>
  </si>
  <si>
    <t>Annual Review of Applied Linguistics</t>
  </si>
  <si>
    <t>Antichthon</t>
  </si>
  <si>
    <t>Antiquaries Journal</t>
  </si>
  <si>
    <t>Antiquaries Journal - previous version - Proceedings of the Society of Antiquaries of London</t>
  </si>
  <si>
    <t>Antiquaries Journal - related publication - Archaeologia</t>
  </si>
  <si>
    <t>Antiquity</t>
  </si>
  <si>
    <t>ANZIAM Journal</t>
  </si>
  <si>
    <t>Applied Psycholinguistics</t>
  </si>
  <si>
    <t>Arabic Sciences and Philosophy</t>
  </si>
  <si>
    <t>Archaeological Dialogues</t>
  </si>
  <si>
    <t>Archaeological Reports</t>
  </si>
  <si>
    <t>Architectural History</t>
  </si>
  <si>
    <t>Archives européennes de sociologie/European Journal of Sociology</t>
  </si>
  <si>
    <t>arq: Architectural Research Quarterly</t>
  </si>
  <si>
    <t>Art Libraries Journal</t>
  </si>
  <si>
    <t>ASA News</t>
  </si>
  <si>
    <t>Asian Journal of Comparative Law</t>
  </si>
  <si>
    <t>ASTIN Bulletin</t>
  </si>
  <si>
    <t>Australasian Journal of Special and Inclusive Education - previous version - Australasian Journal of Special Education</t>
  </si>
  <si>
    <t>Australian Journal of Environmental Education</t>
  </si>
  <si>
    <t>Australian Journal of Indigenous Education</t>
  </si>
  <si>
    <t>Australian Journal of Rehabilitation Counselling</t>
  </si>
  <si>
    <t>Austrian History Yearbook</t>
  </si>
  <si>
    <t>Behavioral and Brain Sciences</t>
  </si>
  <si>
    <t>Behaviour Change</t>
  </si>
  <si>
    <t>Behavioural and Cognitive Psychotherapy</t>
  </si>
  <si>
    <t>Bird Conservation International</t>
  </si>
  <si>
    <t>BJPsych Advances</t>
  </si>
  <si>
    <t>BJPsych Advances - previous version - Advances in Psychiatric Treatment</t>
  </si>
  <si>
    <t>BJPsych Bulletin</t>
  </si>
  <si>
    <t>BJPsych Bulletin - previous version - Bulletin of the Royal College of Psychiatrists</t>
  </si>
  <si>
    <t>BJPsych Bulletin - previous version - Psychiatric Bulletin</t>
  </si>
  <si>
    <t>BJPsych Bulletin - previous version - The Psychiatric Bulletin</t>
  </si>
  <si>
    <t>BJPsych Bulletin - previous version - The Psychiatrist</t>
  </si>
  <si>
    <t>BJPsych International</t>
  </si>
  <si>
    <t>BJPsych International - previous version - International Psychiatry</t>
  </si>
  <si>
    <t>BJPsych Open</t>
  </si>
  <si>
    <t>Brain Impairment</t>
  </si>
  <si>
    <t>Britannia</t>
  </si>
  <si>
    <t>British Actuarial Journal</t>
  </si>
  <si>
    <t>British Actuarial Journal - previous version - Journal of the Institute of Actuaries</t>
  </si>
  <si>
    <t>British Actuarial Journal - previous version - Transactions of the Institute of Actuaries</t>
  </si>
  <si>
    <t>British Catholic History</t>
  </si>
  <si>
    <t>British Journal for the History of Science</t>
  </si>
  <si>
    <t>British Journal for the History of Science - previous version - Bulletin of the British Society for the History of Science</t>
  </si>
  <si>
    <t>British Journal of Anaesthetic and Recovery Nursing</t>
  </si>
  <si>
    <t>British Journal of Music Education</t>
  </si>
  <si>
    <t>British Journal of Nutrition</t>
  </si>
  <si>
    <t>British Journal of Political Science</t>
  </si>
  <si>
    <t>British Journal of Psychiatry</t>
  </si>
  <si>
    <t>British Journal of Psychiatry - previous version - Journal of Mental Science</t>
  </si>
  <si>
    <t>British Journal of Psychiatry - previous version - The Asylum Journal</t>
  </si>
  <si>
    <t xml:space="preserve">British Journal of Psychiatry - previous version - The Asylum Journal of Mental Science </t>
  </si>
  <si>
    <t>Bulletin of Entomological Research</t>
  </si>
  <si>
    <t>Bulletin of Entomological Research - Supplement Series</t>
  </si>
  <si>
    <t>Bulletin of Symbolic Logic</t>
  </si>
  <si>
    <t>Bulletin of the Australian Mathematical Society</t>
  </si>
  <si>
    <t>Bulletin of the School of Oriental and African Studies</t>
  </si>
  <si>
    <t>Business and Politics</t>
  </si>
  <si>
    <t>Business Ethics Quarterly</t>
  </si>
  <si>
    <t>Business History Review</t>
  </si>
  <si>
    <t>Byzantine and Modern Greek Studies</t>
  </si>
  <si>
    <t>Cambridge Archaeological Journal</t>
  </si>
  <si>
    <t>Cambridge Classical Journal</t>
  </si>
  <si>
    <t>Cambridge Law Journal</t>
  </si>
  <si>
    <t>Cambridge Opera Journal</t>
  </si>
  <si>
    <t>Cambridge Quarterly of Healthcare Ethics</t>
  </si>
  <si>
    <t>Cambridge Yearbook of European Legal Studies</t>
  </si>
  <si>
    <t>Canadian Entomologist</t>
  </si>
  <si>
    <t>Canadian Entomologist: Memoirs of the Entomological Society of Canada</t>
  </si>
  <si>
    <t>Canadian Journal of Law and Jurisprudence</t>
  </si>
  <si>
    <t>Canadian Journal of Law and Society / La Revue Canadienne Droit et Société</t>
  </si>
  <si>
    <t>Canadian Journal of Linguistics/Revue canadienne de linguistique - previously Journal of the Canadian Linguistic Association/Revue de l'Association canadienne de linguistique (1954-1961)</t>
  </si>
  <si>
    <t>Canadian Journal of Mathematics</t>
  </si>
  <si>
    <t>Canadian Journal of Neurological Sciences</t>
  </si>
  <si>
    <t>Canadian Journal of Philosophy</t>
  </si>
  <si>
    <t>Canadian Journal of Philosophy Supplementary Volume</t>
  </si>
  <si>
    <t>Canadian Journal of Political Science/Revue canadienne de science politique</t>
  </si>
  <si>
    <t xml:space="preserve">Canadian Journal of Political Science/Revue canadienne de science politique - previous version - Canadian Journal of Economics and Political Science/Revue canadienne de economiques et science politique </t>
  </si>
  <si>
    <t>Canadian Journal on Aging / La Revue canadienne du vieillissement</t>
  </si>
  <si>
    <t>Canadian Mathematical Bulletin</t>
  </si>
  <si>
    <t>Canadian Yearbook of International Law</t>
  </si>
  <si>
    <t>Cardiology in the Young</t>
  </si>
  <si>
    <t>Central European History</t>
  </si>
  <si>
    <t>Children Australia</t>
  </si>
  <si>
    <t>China Quarterly</t>
  </si>
  <si>
    <t>Church History</t>
  </si>
  <si>
    <t>Church History - previous version - Papers of the American Society of Church History</t>
  </si>
  <si>
    <t>Classical Quarterly</t>
  </si>
  <si>
    <t>Classical Review</t>
  </si>
  <si>
    <t>Clay Minerals</t>
  </si>
  <si>
    <t>Clay Minerals - previous version - Clay Minerals Bulletin</t>
  </si>
  <si>
    <t>CNS Spectrums</t>
  </si>
  <si>
    <t>Combinatorics, Probability and Computing</t>
  </si>
  <si>
    <t>Comparative Studies in Society and History</t>
  </si>
  <si>
    <t>Contemporary European History</t>
  </si>
  <si>
    <t>Continuity and Change</t>
  </si>
  <si>
    <t>Dance Research Journal</t>
  </si>
  <si>
    <t>Development and Psychopathology</t>
  </si>
  <si>
    <t>Dialogue: Canadian Philosophical Review / Revue canadienne de philosophie</t>
  </si>
  <si>
    <t>Early China</t>
  </si>
  <si>
    <t>Early Music History</t>
  </si>
  <si>
    <t>Earth and Environmental Transactions of the Royal Society of Edinburgh - previously Transactions of the Royal Society of Edinburgh: Earth Sciences (1980-2006), Transactions of the Royal Society of Edinburgh (1788-1979)</t>
  </si>
  <si>
    <t>Ecclesiastical Law Journal</t>
  </si>
  <si>
    <t>Econometric Theory</t>
  </si>
  <si>
    <t>Economics and Philosophy</t>
  </si>
  <si>
    <t xml:space="preserve">English Language and Linguistics </t>
  </si>
  <si>
    <t>English Today</t>
  </si>
  <si>
    <t>Enterprise and Society</t>
  </si>
  <si>
    <t>Environment and Development Economics</t>
  </si>
  <si>
    <t>Environmental Conservation</t>
  </si>
  <si>
    <t>Epidemiology and Infection</t>
  </si>
  <si>
    <t>Epidemiology and Psychiatric Sciences</t>
  </si>
  <si>
    <t>Epidemiology and Psychiatric Sciences - supplement - Epidemiologia e psichiatria sociale. Monograph Supplement</t>
  </si>
  <si>
    <t>Ergodic Theory and Dynamical Systems</t>
  </si>
  <si>
    <t>Ethics &amp; International Affairs - previous version - Worldview</t>
  </si>
  <si>
    <t>Ethics and International Affairs</t>
  </si>
  <si>
    <t xml:space="preserve">European Journal of Applied Mathematics                 </t>
  </si>
  <si>
    <t>European Journal of Archaeology</t>
  </si>
  <si>
    <t>European Journal of Archaeology - previous version - Journal of European Archaeology</t>
  </si>
  <si>
    <t>European Psychiatry</t>
  </si>
  <si>
    <t>European Psychiatry - Ed. Española - Spanish Edition</t>
  </si>
  <si>
    <t>European Psychiatry - previous version - Psychiatry and Psychobiology</t>
  </si>
  <si>
    <t>European Review</t>
  </si>
  <si>
    <t>Experimental Agriculture</t>
  </si>
  <si>
    <t>Fetal and Maternal Medicine Review</t>
  </si>
  <si>
    <t>Financial History Review</t>
  </si>
  <si>
    <t>Foreign Policy Bulletin</t>
  </si>
  <si>
    <t>Geological Magazine</t>
  </si>
  <si>
    <t>Geological Magazine - previous version - The Geologist</t>
  </si>
  <si>
    <t>Glasgow Mathematical Journal</t>
  </si>
  <si>
    <t>Government and Opposition</t>
  </si>
  <si>
    <t>Greece and Rome</t>
  </si>
  <si>
    <t>Harvard Theological Review</t>
  </si>
  <si>
    <t>Hegel Bulletin</t>
  </si>
  <si>
    <t>Historical Journal</t>
  </si>
  <si>
    <t>Historical Journal - previous version - Cambridge Historical Journal</t>
  </si>
  <si>
    <t>History in Africa</t>
  </si>
  <si>
    <t>History of Education Quarterly</t>
  </si>
  <si>
    <t>Horizons: The Journal of the College Theology Society</t>
  </si>
  <si>
    <t>Hypatia</t>
  </si>
  <si>
    <t>ICSID Reports</t>
  </si>
  <si>
    <t>Infection Control and Hospital Epidemiology</t>
  </si>
  <si>
    <t>International and Comparative Law Quarterly</t>
  </si>
  <si>
    <t>International Annals of Criminology</t>
  </si>
  <si>
    <t>International Journal of Asian Studies</t>
  </si>
  <si>
    <t>International Journal of Cultural Property</t>
  </si>
  <si>
    <t>International Journal of Legal Information</t>
  </si>
  <si>
    <t>International Journal of Legal Information - previous version - International Journal of Law Libraries</t>
  </si>
  <si>
    <t>International Journal of Middle East Studies</t>
  </si>
  <si>
    <t>International Journal of Technology Assessment in Health Care</t>
  </si>
  <si>
    <t>International Labor and Working-Class History</t>
  </si>
  <si>
    <t>International Law Reports - Annual Digest and Reports of Public International Law Cases</t>
  </si>
  <si>
    <t>International Law Reports - Annual Digest of Public International Law Cases - becomes Annual Digest and Reports of Public International Law Cases</t>
  </si>
  <si>
    <t>International Law Reports - previously Annual Digest and Reports of Public International Law Cases</t>
  </si>
  <si>
    <t>International Legal Materials</t>
  </si>
  <si>
    <t>International Organization</t>
  </si>
  <si>
    <t>International Psychogeriatrics</t>
  </si>
  <si>
    <t>International Review of Social History</t>
  </si>
  <si>
    <t>International Review of Social History - previous version - Bulletin of the International Institute of Social History</t>
  </si>
  <si>
    <t>International Review of Social History - previous version - International Review for Social History</t>
  </si>
  <si>
    <t>International Review of the Red Cross  - English version</t>
  </si>
  <si>
    <t>International Review of the Red Cross - current version</t>
  </si>
  <si>
    <t>International Review of the Red Cross - French version - Bulletin International des Societes de la Croix-Rouge</t>
  </si>
  <si>
    <t>International Review of the Red Cross - Spanish version - Revista Internacional de la Cruz Roja</t>
  </si>
  <si>
    <t>Invasive Plant Science and Management</t>
  </si>
  <si>
    <t>IRAQ</t>
  </si>
  <si>
    <t>Irish Historical Studies</t>
  </si>
  <si>
    <t>Irish Journal of Psychological Medicine</t>
  </si>
  <si>
    <t>Israel Law Review</t>
  </si>
  <si>
    <t>Italian Political Science Review / Rivista Italiana di Scienza Politica</t>
  </si>
  <si>
    <t>Itinerario</t>
  </si>
  <si>
    <t>Journal of African History</t>
  </si>
  <si>
    <t>Journal of African Law</t>
  </si>
  <si>
    <t>Journal of Agricultural and Applied Economics</t>
  </si>
  <si>
    <t>Journal of Agricultural Science</t>
  </si>
  <si>
    <t>Journal of American Studies</t>
  </si>
  <si>
    <t>Journal of American Studies - previous version - Bulletin of the British Association for American Studies</t>
  </si>
  <si>
    <t>Journal of Anglican Studies</t>
  </si>
  <si>
    <t xml:space="preserve">Journal of Applied Probability </t>
  </si>
  <si>
    <t>Journal of Asian Studies</t>
  </si>
  <si>
    <t>Journal of Biosocial Science</t>
  </si>
  <si>
    <t>Journal of British Studies</t>
  </si>
  <si>
    <t>Journal of British Studies - sister publication - Albion</t>
  </si>
  <si>
    <t>Journal of Child Language</t>
  </si>
  <si>
    <t>Journal of Dairy Research</t>
  </si>
  <si>
    <t>Journal of Demographic Economics - previous version - Recherches Économiques de Louvain/ Louvain Economic Review</t>
  </si>
  <si>
    <t>Journal of East Asian Studies</t>
  </si>
  <si>
    <t>Journal of Ecclesiastical History</t>
  </si>
  <si>
    <t>Journal of Economic History</t>
  </si>
  <si>
    <t>Journal of Financial and Quantitative Analysis</t>
  </si>
  <si>
    <t>Journal of Fluid Mechanics</t>
  </si>
  <si>
    <t>Journal of French Language Studies</t>
  </si>
  <si>
    <t>Journal of Functional Programming</t>
  </si>
  <si>
    <t>Journal of Germanic Linguistics</t>
  </si>
  <si>
    <t>Journal of Glaciology</t>
  </si>
  <si>
    <t>Journal of Hellenic Studies</t>
  </si>
  <si>
    <t>Journal of Helminthology</t>
  </si>
  <si>
    <t>Journal of Laryngology and Otology</t>
  </si>
  <si>
    <t>Journal of Latin American Studies</t>
  </si>
  <si>
    <t>Journal of Law and Religion</t>
  </si>
  <si>
    <t>Journal of Law, Medicine and Ethics - Law, Medicine &amp; Health Care</t>
  </si>
  <si>
    <t>Journal of Law, Medicine and Ethics - Medicolegal News - becomes Law, Medicine &amp; Health Care</t>
  </si>
  <si>
    <t>Journal of Law, Medicine and Ethics - Nursing, Law and Ethics - becomes Law, Medicine &amp; Health Care</t>
  </si>
  <si>
    <t>Journal of Law, Medicine and Ethics - previously Law, Medicine &amp; Healthcare</t>
  </si>
  <si>
    <t>Journal of Linguistics</t>
  </si>
  <si>
    <t>Journal of Management and Organization</t>
  </si>
  <si>
    <t>Journal of Modern African Studies</t>
  </si>
  <si>
    <t>Journal of Navigation</t>
  </si>
  <si>
    <t>Journal of Pacific Rim Psychology - previous version - South Pacific Journal of Psychology</t>
  </si>
  <si>
    <t>Journal of Paleontology</t>
  </si>
  <si>
    <t>Journal of Paleontology - related publication - Short Courses in Paleontology</t>
  </si>
  <si>
    <t>Journal of Paleontology - related publication - Studies in Geology Notes for a Short Course</t>
  </si>
  <si>
    <t>Journal of Paleontology - related publication - The Paleontological Society Papers</t>
  </si>
  <si>
    <t>Journal of Paleontology - related publication - The Paleontological Society Special Publications</t>
  </si>
  <si>
    <t>Journal of Plasma Physics</t>
  </si>
  <si>
    <t>Journal of Policy History</t>
  </si>
  <si>
    <t>Journal of Psychologists and Counsellors in Schools</t>
  </si>
  <si>
    <t>Journal of Psychologists and Counsellors in Schools - previous version - Queensland Journal of Guidance and Counselling</t>
  </si>
  <si>
    <t>Journal of Public Policy</t>
  </si>
  <si>
    <t>Journal of Roman Archaeology</t>
  </si>
  <si>
    <t>Journal of Roman Studies</t>
  </si>
  <si>
    <t>Journal of Social Policy</t>
  </si>
  <si>
    <t>Journal of Southeast Asian Studies</t>
  </si>
  <si>
    <t>Journal of Southeast Asian Studies - previous version - Journal of Southeast Asian History</t>
  </si>
  <si>
    <t>Journal of the Australian Mathematical Society</t>
  </si>
  <si>
    <t>Journal of the Gilded Age and Progressive Era</t>
  </si>
  <si>
    <t>Journal of the History of Economic Thought</t>
  </si>
  <si>
    <t>Journal of the International Neuropsychological Society</t>
  </si>
  <si>
    <t>Journal of the International Phonetic Association</t>
  </si>
  <si>
    <t>Journal of the Marine Biological Association of the United Kingdom</t>
  </si>
  <si>
    <t>Journal of the Royal Asiatic Society</t>
  </si>
  <si>
    <t>Journal of the Royal Asiatic Society - previous version - Transactions of the Royal Asiatic Society of Great Britain and Ireland</t>
  </si>
  <si>
    <t>Journal of the Royal Musical Association</t>
  </si>
  <si>
    <t>Journal of the Royal Musical Association - previous version - Proceedings of the Musical Association</t>
  </si>
  <si>
    <t>Journal of the Royal Musical Association - previous version - Proceedings of the Royal Musical Association</t>
  </si>
  <si>
    <t>Journal of the Staple Inn Actuarial Society - until 1987 titled Journal of the Institute of Actuaries Students' Society</t>
  </si>
  <si>
    <t>Journal of Tropical Ecology</t>
  </si>
  <si>
    <t>Journal of Wine Economics</t>
  </si>
  <si>
    <t>Kantian Review</t>
  </si>
  <si>
    <t>Knowledge Engineering Review</t>
  </si>
  <si>
    <t>Language in Society</t>
  </si>
  <si>
    <t>Language Teaching</t>
  </si>
  <si>
    <t>Language Variation and Change</t>
  </si>
  <si>
    <t xml:space="preserve">Latin American Antiquity </t>
  </si>
  <si>
    <t>Latin American Politics and Society</t>
  </si>
  <si>
    <t>Latin American Politics and Society - previous version - Journal of Inter-American Studies</t>
  </si>
  <si>
    <t>Latin American Politics and Society - previous version - Journal of Interamerican Studies and World Affairs</t>
  </si>
  <si>
    <t>Law &amp; Social Inquiry - previous version - American Bar Foundation Research Journal</t>
  </si>
  <si>
    <t>Law and History Review</t>
  </si>
  <si>
    <t>Law and Social Inquiry</t>
  </si>
  <si>
    <t>Legal Information Management</t>
  </si>
  <si>
    <t>Legal Studies</t>
  </si>
  <si>
    <t>Legal Theory</t>
  </si>
  <si>
    <t>Leiden Journal of International Law</t>
  </si>
  <si>
    <t>Libyan Studies</t>
  </si>
  <si>
    <t>Lichenologist</t>
  </si>
  <si>
    <t>Mathematical Proceedings of the Cambridge Philosophical Society</t>
  </si>
  <si>
    <t>Mathematical Structures in Computer Science</t>
  </si>
  <si>
    <t>Medical History - including Supplements (ISSN 0950-5571 eISSN 2049-3428)</t>
  </si>
  <si>
    <t>Microscopy and Microanalysis - related publication - Proceedings, annual meeting, Electron Microscopy Society of America</t>
  </si>
  <si>
    <t>Microscopy Today</t>
  </si>
  <si>
    <t>Mineralogical Magazine</t>
  </si>
  <si>
    <t>Mineralogical Magazine - previous version - Mineralogical Magazine and Journal of the Mineralogical Society</t>
  </si>
  <si>
    <t>Modern Asian Studies</t>
  </si>
  <si>
    <t>Modern Italy</t>
  </si>
  <si>
    <t>Nagoya Mathematical Journal</t>
  </si>
  <si>
    <t>National Institute Economic Review</t>
  </si>
  <si>
    <t>Nationalities Papers</t>
  </si>
  <si>
    <t>Natural Language Engineering</t>
  </si>
  <si>
    <t>New Perspectives on Turkey</t>
  </si>
  <si>
    <t>New Surveys in the Classics - related to Greece and Rome</t>
  </si>
  <si>
    <t>New Testament Studies</t>
  </si>
  <si>
    <t>New Theatre Quarterly</t>
  </si>
  <si>
    <t>Nordic Journal of Linguistics</t>
  </si>
  <si>
    <t>Nutrition Research Reviews</t>
  </si>
  <si>
    <t>Oryx</t>
  </si>
  <si>
    <t>Paleobiology</t>
  </si>
  <si>
    <t>Papers of the British School at Rome</t>
  </si>
  <si>
    <t>Parasitology</t>
  </si>
  <si>
    <t>Philosophy</t>
  </si>
  <si>
    <t>Philosophy - related supplement series - Royal Institute of Philosophy Supplements</t>
  </si>
  <si>
    <t>Phonology</t>
  </si>
  <si>
    <t>Plainsong &amp; Medieval Music - previous version - Journal of the Plainsong &amp; Mediaeval Music Society</t>
  </si>
  <si>
    <t>Plainsong and Medieval Music</t>
  </si>
  <si>
    <t>PMLA/Publications of the Modern Language Association of America - previously Transactions and Proceedings of the Modern Language Association of America</t>
  </si>
  <si>
    <t>PMLA/Publications of the Modern Language Association of America - Proceedings - Modern Language Association of America</t>
  </si>
  <si>
    <t>PMLA/Publications of the Modern Language Association of America - Transactions and Proceedings of the Modern Language Association of America</t>
  </si>
  <si>
    <t>PMLA/Publications of the Modern Language Association of America - Transactions of the Modern Language Association of America</t>
  </si>
  <si>
    <t>Polar Record</t>
  </si>
  <si>
    <t>Political Analysis</t>
  </si>
  <si>
    <t>Politics and the Life Sciences</t>
  </si>
  <si>
    <t>Popular Music</t>
  </si>
  <si>
    <t>Powder Diffraction</t>
  </si>
  <si>
    <t>Powder Diffraction - previous version - Advances in X-ray Analysis</t>
  </si>
  <si>
    <t>Prehospital and Disaster Medicine</t>
  </si>
  <si>
    <t>Probability in the Engineering and Informational Sciences</t>
  </si>
  <si>
    <t>Proceedings of the ASIL Annual Meeting</t>
  </si>
  <si>
    <t>Proceedings of the ASIL Annual Meeting - previous version - Proceedings of the American Society of International Law at its annual meeting (1907)</t>
  </si>
  <si>
    <t>Proceedings of the ASIL Annual Meeting - previous version - Proceedings of the American Society of International Law at the meeting of its executive council (1919 - 1920)</t>
  </si>
  <si>
    <t>Proceedings of the ASIL Annual Meeting - previous version - Proceedings of the American Society of International Law at its annual meeting</t>
  </si>
  <si>
    <t>Proceedings of the Edinburgh Mathematical Society</t>
  </si>
  <si>
    <t>Proceedings of the Edinburgh Mathematical Society - supplementary series - Edinburgh Mathematical Notes</t>
  </si>
  <si>
    <t>Proceedings of the International Astronomical Union  - includes Symposium (1955-2003); Colloquium (1970-2004); Highlights (1968-2005) and Transactions (1928-2007)</t>
  </si>
  <si>
    <t>Proceedings of the Nutrition Society</t>
  </si>
  <si>
    <t>Proceedings of the Prehistoric Society</t>
  </si>
  <si>
    <t>Proceedings of the Prehistoric Society - previous version - Proceedings of the Prehistoric Society of East Anglia</t>
  </si>
  <si>
    <t>Proceedings of the Royal Society of Edinburgh</t>
  </si>
  <si>
    <t>Proceedings of the Royal Society of Edinburgh, Section A: Mathematics - still being published</t>
  </si>
  <si>
    <t>Proceedings of the Royal Society of Edinburgh, Section B: Biological Sciences</t>
  </si>
  <si>
    <t>Prospects</t>
  </si>
  <si>
    <t>PS: Political Science &amp; Politics</t>
  </si>
  <si>
    <t>PS: Political Science &amp; Politics - related publication - News for Teachers of Political Science - becomes Political Science Teacher</t>
  </si>
  <si>
    <t>PS: Political Science &amp; Politics - related publication - The Political Science Teacher</t>
  </si>
  <si>
    <t>Psychological Medicine</t>
  </si>
  <si>
    <t>Psychological Medicine - Monograph Supplement series</t>
  </si>
  <si>
    <t>Public Health Nutrition</t>
  </si>
  <si>
    <t>Publications of the Astronomical Society of Australia</t>
  </si>
  <si>
    <t>Quarterly Reviews of Biophysics</t>
  </si>
  <si>
    <t>Quaternary Research</t>
  </si>
  <si>
    <t>Queensland Review</t>
  </si>
  <si>
    <t xml:space="preserve">Radiocarbon previously American Journal of Science Radiocarbon Supplement </t>
  </si>
  <si>
    <t>Ramus: Critical Studies in Greek and Roman Literature</t>
  </si>
  <si>
    <t>ReCALL</t>
  </si>
  <si>
    <t>Religion and American Culture</t>
  </si>
  <si>
    <t>Religious Studies</t>
  </si>
  <si>
    <t>Renaissance Quarterly</t>
  </si>
  <si>
    <t xml:space="preserve">Renaissance Quarterly - previous version - Renaissance News </t>
  </si>
  <si>
    <t>Renaissance Quarterly - previous version - Studies in the Renaissance</t>
  </si>
  <si>
    <t>Renewable Agriculture and Food Systems - previous version - American Journal of Alternative Agriculture</t>
  </si>
  <si>
    <t>Reproductive Medicine Review</t>
  </si>
  <si>
    <t>Review of International Studies</t>
  </si>
  <si>
    <t>Review of Middle East Studies</t>
  </si>
  <si>
    <t>Review of Politics</t>
  </si>
  <si>
    <t>Reviews in Clinical Gerontology</t>
  </si>
  <si>
    <t>Revista de Historia Economica - Journal of Iberian and Latin American Economic History</t>
  </si>
  <si>
    <t>Robotica</t>
  </si>
  <si>
    <t>Royal Historical Society Camden Fifth Series</t>
  </si>
  <si>
    <t>Royal Historical Society Camden Fifth Series - previous version - Royal Historical Society Camden Fourth Series</t>
  </si>
  <si>
    <t>Royal Historical Society Camden Fifth Series - previous version - Royal Historical Society Camden New Series</t>
  </si>
  <si>
    <t>Royal Historical Society Camden Fifth Series - previous version - Royal Historical Society Camden Old Series</t>
  </si>
  <si>
    <t>Royal Historical Society Camden Fifth Series - previous version - Royal Historical Society Camden Third Series</t>
  </si>
  <si>
    <t>Royal Historical Society Transactions</t>
  </si>
  <si>
    <t>Royal Musical Association Research Chronicle</t>
  </si>
  <si>
    <t>Royal Musical Association Research Chronicle - previous version - R.M.A. Research Chronicle</t>
  </si>
  <si>
    <t>Rural History</t>
  </si>
  <si>
    <t>Science in Context</t>
  </si>
  <si>
    <t>Scottish Journal of Theology</t>
  </si>
  <si>
    <t>Seed Science Research</t>
  </si>
  <si>
    <t>Slavic Review</t>
  </si>
  <si>
    <t>Slavic Review - previous version - American Slavic and East European Review</t>
  </si>
  <si>
    <t>Slavic Review - previous version - Slavonic and East European Review American Series</t>
  </si>
  <si>
    <t>Slavic Review - previous version - Slavonic Yearbook American Series</t>
  </si>
  <si>
    <t>Social Philosophy and Policy</t>
  </si>
  <si>
    <t>Social Science History</t>
  </si>
  <si>
    <t>Spanish Journal of Psychology</t>
  </si>
  <si>
    <t>Studies in American Political Development</t>
  </si>
  <si>
    <t>Studies in Church History</t>
  </si>
  <si>
    <t>Studies in Church History - previous version - Studies in Church History Subsidia</t>
  </si>
  <si>
    <t>Studies in Second Language Acquisition</t>
  </si>
  <si>
    <t>TDR - The Drama Review</t>
  </si>
  <si>
    <t>TDR - Tulane Drama Review - becomes TDR (1967-1968)</t>
  </si>
  <si>
    <t>Tempo</t>
  </si>
  <si>
    <t>The Aeronautical Journal</t>
  </si>
  <si>
    <t>The Aeronautical Journal - related journal - Aeronautical Quarterly</t>
  </si>
  <si>
    <t>The Aeronautical Journal - related journal - Annual Reports of the Aeronautical Society of Great Britain</t>
  </si>
  <si>
    <t>The Aeronautical Journal - related journal - Transactions of the Royal Aeronautical Society</t>
  </si>
  <si>
    <t>The Americas</t>
  </si>
  <si>
    <t>The Journal of Symbolic Logic</t>
  </si>
  <si>
    <t>The Mathematical Gazette</t>
  </si>
  <si>
    <t>Theatre Research International</t>
  </si>
  <si>
    <t>Theatre Survey</t>
  </si>
  <si>
    <t>Think</t>
  </si>
  <si>
    <t>Traditio</t>
  </si>
  <si>
    <t>Transactions of the Actuarial Society of Edinburgh</t>
  </si>
  <si>
    <t>Transactions of the Faculty of Actuaries</t>
  </si>
  <si>
    <t>Twin Research and Human Genetics</t>
  </si>
  <si>
    <t>Twin Research and Human Genetics - previous version - Acta geneticae medicae et gemellologiae: twin research</t>
  </si>
  <si>
    <t>Urban History</t>
  </si>
  <si>
    <t>Utilitas</t>
  </si>
  <si>
    <t>Victorian Literature and Culture</t>
  </si>
  <si>
    <t>Visual Neuroscience</t>
  </si>
  <si>
    <t>Weed Science</t>
  </si>
  <si>
    <t>Weed Science - previous version - Weeds</t>
  </si>
  <si>
    <t>Weed Technology</t>
  </si>
  <si>
    <t>World Politics</t>
  </si>
  <si>
    <t>Yearbook for Traditional Music</t>
  </si>
  <si>
    <t>Yearbook for Traditional Music - previous version - Journal of the International Folk Music Council</t>
  </si>
  <si>
    <t>Yearbook for Traditional Music - previous version - Yearbook of the International Folk Music Council</t>
  </si>
  <si>
    <t>Zygote</t>
  </si>
  <si>
    <t>HSS</t>
  </si>
  <si>
    <t>Economics</t>
  </si>
  <si>
    <t>Psychology &amp; Psychiatry</t>
  </si>
  <si>
    <t>Area Studies</t>
  </si>
  <si>
    <t>Social Studies</t>
  </si>
  <si>
    <t>Agriculture</t>
  </si>
  <si>
    <t>Engineering</t>
  </si>
  <si>
    <t>Archaeology &amp; Anthropology</t>
  </si>
  <si>
    <t>Law</t>
  </si>
  <si>
    <t>Politics &amp; International Relations</t>
  </si>
  <si>
    <t>Classics</t>
  </si>
  <si>
    <t>History</t>
  </si>
  <si>
    <t>Earth &amp; Atmospheric Science</t>
  </si>
  <si>
    <t>Language &amp; Linguistics</t>
  </si>
  <si>
    <t>History &amp; Philosophy of Science</t>
  </si>
  <si>
    <t>Architecture</t>
  </si>
  <si>
    <t>Art</t>
  </si>
  <si>
    <t>Business</t>
  </si>
  <si>
    <t>Medicine</t>
  </si>
  <si>
    <t>Music and Performance Studies</t>
  </si>
  <si>
    <t>Nutrition</t>
  </si>
  <si>
    <t>Medical Policy</t>
  </si>
  <si>
    <t>Neuroscience</t>
  </si>
  <si>
    <t>Plant Science</t>
  </si>
  <si>
    <t>Biology and Biomedical Sciences</t>
  </si>
  <si>
    <t>Physical Science</t>
  </si>
  <si>
    <t>Computer Science</t>
  </si>
  <si>
    <t>Materials Science</t>
  </si>
  <si>
    <t>Literature</t>
  </si>
  <si>
    <t>General</t>
  </si>
  <si>
    <t>0951-0079</t>
  </si>
  <si>
    <t>0924-2708</t>
  </si>
  <si>
    <t>0962-4929</t>
  </si>
  <si>
    <t>0001-8678</t>
  </si>
  <si>
    <t>0001-9720</t>
  </si>
  <si>
    <t>1548-4505</t>
  </si>
  <si>
    <t>0002-0206</t>
  </si>
  <si>
    <t>0568-160X</t>
  </si>
  <si>
    <t>0364-1686</t>
  </si>
  <si>
    <t>0144-686X</t>
  </si>
  <si>
    <t>1068-2805</t>
  </si>
  <si>
    <t>0163-5484</t>
  </si>
  <si>
    <t>0899-367X</t>
  </si>
  <si>
    <t>0890-0604</t>
  </si>
  <si>
    <t>0364-0094</t>
  </si>
  <si>
    <t>0002-7316</t>
  </si>
  <si>
    <t>0081-1300</t>
  </si>
  <si>
    <t>0002-9300</t>
  </si>
  <si>
    <t>0098-8588</t>
  </si>
  <si>
    <t>0003-0554</t>
  </si>
  <si>
    <t>0066-1546</t>
  </si>
  <si>
    <t>0956-5361</t>
  </si>
  <si>
    <t>0263-6751</t>
  </si>
  <si>
    <t>2078-6336</t>
  </si>
  <si>
    <t>1357-7298</t>
  </si>
  <si>
    <t>0263-967X</t>
  </si>
  <si>
    <t>0369-8521</t>
  </si>
  <si>
    <t>0308-2296</t>
  </si>
  <si>
    <t>1752-7562</t>
  </si>
  <si>
    <t>0395-2649</t>
  </si>
  <si>
    <t>0003-441X</t>
  </si>
  <si>
    <t>1243-2563</t>
  </si>
  <si>
    <t>1243-258X</t>
  </si>
  <si>
    <t>1243-2571</t>
  </si>
  <si>
    <t>0260-3055</t>
  </si>
  <si>
    <t>0068-2454</t>
  </si>
  <si>
    <t>0267-1905</t>
  </si>
  <si>
    <t>0066-4774</t>
  </si>
  <si>
    <t>0003-5815</t>
  </si>
  <si>
    <t>0950-7973</t>
  </si>
  <si>
    <t>0261-3409</t>
  </si>
  <si>
    <t>0003-598X</t>
  </si>
  <si>
    <t>1446-1811</t>
  </si>
  <si>
    <t>0142-7164</t>
  </si>
  <si>
    <t>0957-4239</t>
  </si>
  <si>
    <t>1380-2038</t>
  </si>
  <si>
    <t>0570-6084</t>
  </si>
  <si>
    <t>0066-622X</t>
  </si>
  <si>
    <t>0003-9756</t>
  </si>
  <si>
    <t>1359-1355</t>
  </si>
  <si>
    <t>0307-4722</t>
  </si>
  <si>
    <t>0278-2219</t>
  </si>
  <si>
    <t>2194-6078</t>
  </si>
  <si>
    <t>0515-0361</t>
  </si>
  <si>
    <t>1030-0112</t>
  </si>
  <si>
    <t>0814-0626</t>
  </si>
  <si>
    <t>1326-0111</t>
  </si>
  <si>
    <t>1323-8922</t>
  </si>
  <si>
    <t>0067-2378</t>
  </si>
  <si>
    <t>0140-525X</t>
  </si>
  <si>
    <t>0813-4839</t>
  </si>
  <si>
    <t>1352-4658</t>
  </si>
  <si>
    <t>0959-2709</t>
  </si>
  <si>
    <t>2056-4678</t>
  </si>
  <si>
    <t>1355-5146</t>
  </si>
  <si>
    <t>2056-4694</t>
  </si>
  <si>
    <t>0140-0789</t>
  </si>
  <si>
    <t>0955-6036</t>
  </si>
  <si>
    <t>2053-4868</t>
  </si>
  <si>
    <t>1758-3209</t>
  </si>
  <si>
    <t>2056-4740</t>
  </si>
  <si>
    <t>1749-3676</t>
  </si>
  <si>
    <t>1443-9646</t>
  </si>
  <si>
    <t>0068-113X</t>
  </si>
  <si>
    <t>1357-3217</t>
  </si>
  <si>
    <t>0020-2681</t>
  </si>
  <si>
    <t>2047-2838</t>
  </si>
  <si>
    <t>2055-7973</t>
  </si>
  <si>
    <t>0007-0874</t>
  </si>
  <si>
    <t>0950-5636</t>
  </si>
  <si>
    <t>1742-6456</t>
  </si>
  <si>
    <t>0265-0517</t>
  </si>
  <si>
    <t>0007-1145</t>
  </si>
  <si>
    <t>0007-1234</t>
  </si>
  <si>
    <t>0007-1250</t>
  </si>
  <si>
    <t>0368-315X</t>
  </si>
  <si>
    <t>2514-9903</t>
  </si>
  <si>
    <t>2514-992X</t>
  </si>
  <si>
    <t>0007-4853</t>
  </si>
  <si>
    <t>1367-4269</t>
  </si>
  <si>
    <t>1079-8986</t>
  </si>
  <si>
    <t>0004-9727</t>
  </si>
  <si>
    <t>0041-977X</t>
  </si>
  <si>
    <t>1052-150X</t>
  </si>
  <si>
    <t>0007-6805</t>
  </si>
  <si>
    <t>0307-0131</t>
  </si>
  <si>
    <t>0959-7743</t>
  </si>
  <si>
    <t>1750-2705</t>
  </si>
  <si>
    <t>0008-1973</t>
  </si>
  <si>
    <t>0954-5867</t>
  </si>
  <si>
    <t>0963-1801</t>
  </si>
  <si>
    <t>1528-8870</t>
  </si>
  <si>
    <t>0008-347X</t>
  </si>
  <si>
    <t>0071-075X</t>
  </si>
  <si>
    <t>0841-8209</t>
  </si>
  <si>
    <t>0829-3201</t>
  </si>
  <si>
    <t>0008-4131</t>
  </si>
  <si>
    <t>0008-414X</t>
  </si>
  <si>
    <t>0317-1671</t>
  </si>
  <si>
    <t>0045-5091</t>
  </si>
  <si>
    <t>0229-7051</t>
  </si>
  <si>
    <t>0008-4239</t>
  </si>
  <si>
    <t>0315-4890</t>
  </si>
  <si>
    <t>0714-9808</t>
  </si>
  <si>
    <t>0008-4395</t>
  </si>
  <si>
    <t>0069-0058</t>
  </si>
  <si>
    <t>1047-9511</t>
  </si>
  <si>
    <t>0008-9389</t>
  </si>
  <si>
    <t>1035-0772</t>
  </si>
  <si>
    <t>0305-7410</t>
  </si>
  <si>
    <t>0009-6407</t>
  </si>
  <si>
    <t>1079-9028</t>
  </si>
  <si>
    <t>0009-8388</t>
  </si>
  <si>
    <t>0009-840X</t>
  </si>
  <si>
    <t>0009-8558</t>
  </si>
  <si>
    <t>0412-7528</t>
  </si>
  <si>
    <t>1092-8529</t>
  </si>
  <si>
    <t>0963-5483</t>
  </si>
  <si>
    <t>0010-4175</t>
  </si>
  <si>
    <t>0960-7773</t>
  </si>
  <si>
    <t>0268-4160</t>
  </si>
  <si>
    <t>0149-7677</t>
  </si>
  <si>
    <t>0954-5794</t>
  </si>
  <si>
    <t>0012-2173</t>
  </si>
  <si>
    <t>0362-5028</t>
  </si>
  <si>
    <t>0261-1279</t>
  </si>
  <si>
    <t>1755-6910</t>
  </si>
  <si>
    <t>0956-618X</t>
  </si>
  <si>
    <t>0266-4666</t>
  </si>
  <si>
    <t>0266-2671</t>
  </si>
  <si>
    <t>1360-6743</t>
  </si>
  <si>
    <t>0266-0784</t>
  </si>
  <si>
    <t>1467-2227</t>
  </si>
  <si>
    <t>1355-770X</t>
  </si>
  <si>
    <t>0376-8929</t>
  </si>
  <si>
    <t>0950-2688</t>
  </si>
  <si>
    <t>2045-7960</t>
  </si>
  <si>
    <t>1827-4331</t>
  </si>
  <si>
    <t>0143-3857</t>
  </si>
  <si>
    <t>0084-2559</t>
  </si>
  <si>
    <t>0892-6794</t>
  </si>
  <si>
    <t>0956-7925</t>
  </si>
  <si>
    <t>1461-9571</t>
  </si>
  <si>
    <t>0965-7665</t>
  </si>
  <si>
    <t>0924-9338</t>
  </si>
  <si>
    <t>1134-0665</t>
  </si>
  <si>
    <t>0767-399X</t>
  </si>
  <si>
    <t>1062-7987</t>
  </si>
  <si>
    <t>0014-4797</t>
  </si>
  <si>
    <t>0965-5395</t>
  </si>
  <si>
    <t>0968-5650</t>
  </si>
  <si>
    <t>1052-7036</t>
  </si>
  <si>
    <t>0016-7568</t>
  </si>
  <si>
    <t>1359-4656</t>
  </si>
  <si>
    <t>0017-0895</t>
  </si>
  <si>
    <t>0017-257X</t>
  </si>
  <si>
    <t>0017-3835</t>
  </si>
  <si>
    <t>0017-8160</t>
  </si>
  <si>
    <t>2051-5367</t>
  </si>
  <si>
    <t>0018-246X</t>
  </si>
  <si>
    <t>1474-6913</t>
  </si>
  <si>
    <t>0361-5413</t>
  </si>
  <si>
    <t>0018-2680</t>
  </si>
  <si>
    <t>0360-9669</t>
  </si>
  <si>
    <t>0887-5367</t>
  </si>
  <si>
    <t>2633-9005</t>
  </si>
  <si>
    <t>0899-823X</t>
  </si>
  <si>
    <t>0020-5893</t>
  </si>
  <si>
    <t>0003-4452</t>
  </si>
  <si>
    <t>1479-5914</t>
  </si>
  <si>
    <t>0940-7391</t>
  </si>
  <si>
    <t>0731-1265</t>
  </si>
  <si>
    <t>0340-045X</t>
  </si>
  <si>
    <t>0020-7438</t>
  </si>
  <si>
    <t>0266-4623</t>
  </si>
  <si>
    <t>0147-5479</t>
  </si>
  <si>
    <t>2633-7088</t>
  </si>
  <si>
    <t>2633-710X</t>
  </si>
  <si>
    <t>0309-0671</t>
  </si>
  <si>
    <t>0020-7829</t>
  </si>
  <si>
    <t>0020-8183</t>
  </si>
  <si>
    <t>1041-6102</t>
  </si>
  <si>
    <t>0020-8590</t>
  </si>
  <si>
    <t>0921-254X</t>
  </si>
  <si>
    <t>1873-0841</t>
  </si>
  <si>
    <t>0020-8604</t>
  </si>
  <si>
    <t>1816-3831</t>
  </si>
  <si>
    <t>1816-9686</t>
  </si>
  <si>
    <t>0250-569X</t>
  </si>
  <si>
    <t>1939-7291</t>
  </si>
  <si>
    <t>0021-0889</t>
  </si>
  <si>
    <t>0021-1214</t>
  </si>
  <si>
    <t>0790-9667</t>
  </si>
  <si>
    <t>0021-2237</t>
  </si>
  <si>
    <t>0048-8402</t>
  </si>
  <si>
    <t>0165-1153</t>
  </si>
  <si>
    <t>0021-8537</t>
  </si>
  <si>
    <t>0021-8553</t>
  </si>
  <si>
    <t>1074-0708</t>
  </si>
  <si>
    <t>0021-8596</t>
  </si>
  <si>
    <t>0021-8758</t>
  </si>
  <si>
    <t>0524-5001</t>
  </si>
  <si>
    <t>1740-3553</t>
  </si>
  <si>
    <t>0021-9002</t>
  </si>
  <si>
    <t>0021-9118</t>
  </si>
  <si>
    <t>0021-9320</t>
  </si>
  <si>
    <t>0021-9371</t>
  </si>
  <si>
    <t>0095-1390</t>
  </si>
  <si>
    <t>0305-0009</t>
  </si>
  <si>
    <t>0022-0299</t>
  </si>
  <si>
    <t>0770-4518</t>
  </si>
  <si>
    <t>1598-2408</t>
  </si>
  <si>
    <t>0022-0469</t>
  </si>
  <si>
    <t>0022-0507</t>
  </si>
  <si>
    <t>0022-1090</t>
  </si>
  <si>
    <t>0022-1120</t>
  </si>
  <si>
    <t>0959-2695</t>
  </si>
  <si>
    <t>0956-7968</t>
  </si>
  <si>
    <t>1470-5427</t>
  </si>
  <si>
    <t>0022-1430</t>
  </si>
  <si>
    <t>0075-4269</t>
  </si>
  <si>
    <t>0022-149X</t>
  </si>
  <si>
    <t>2169-9763</t>
  </si>
  <si>
    <t>0022-2151</t>
  </si>
  <si>
    <t>0022-216X</t>
  </si>
  <si>
    <t>0748-0814</t>
  </si>
  <si>
    <t>0277-8459</t>
  </si>
  <si>
    <t>0097-0085</t>
  </si>
  <si>
    <t>0270-6636</t>
  </si>
  <si>
    <t>1073-1105</t>
  </si>
  <si>
    <t>0022-2267</t>
  </si>
  <si>
    <t>1833-3672</t>
  </si>
  <si>
    <t>0022-278X</t>
  </si>
  <si>
    <t>0373-4633</t>
  </si>
  <si>
    <t>0257-5434</t>
  </si>
  <si>
    <t>0022-3360</t>
  </si>
  <si>
    <t>2475-2630</t>
  </si>
  <si>
    <t>0271-1648</t>
  </si>
  <si>
    <t>1089-3326</t>
  </si>
  <si>
    <t>2475-2622</t>
  </si>
  <si>
    <t>0022-3778</t>
  </si>
  <si>
    <t>0898-0306</t>
  </si>
  <si>
    <t>2055-6365</t>
  </si>
  <si>
    <t>1030-3162</t>
  </si>
  <si>
    <t>0143-814X</t>
  </si>
  <si>
    <t>1047-7594</t>
  </si>
  <si>
    <t>0075-4358</t>
  </si>
  <si>
    <t>0047-2794</t>
  </si>
  <si>
    <t>0022-4634</t>
  </si>
  <si>
    <t>0217-7811</t>
  </si>
  <si>
    <t>1446-7887</t>
  </si>
  <si>
    <t>1537-7814</t>
  </si>
  <si>
    <t>1053-8372</t>
  </si>
  <si>
    <t>1355-6177</t>
  </si>
  <si>
    <t>0025-1003</t>
  </si>
  <si>
    <t>0025-3154</t>
  </si>
  <si>
    <t>1356-1863</t>
  </si>
  <si>
    <t>0950-4737</t>
  </si>
  <si>
    <t>0269-0403</t>
  </si>
  <si>
    <t>0958-8442</t>
  </si>
  <si>
    <t>0080-4452</t>
  </si>
  <si>
    <t>2049-9299</t>
  </si>
  <si>
    <t>0266-4674</t>
  </si>
  <si>
    <t>1931-4361</t>
  </si>
  <si>
    <t>1369-4154</t>
  </si>
  <si>
    <t>0269-8889</t>
  </si>
  <si>
    <t>0047-4045</t>
  </si>
  <si>
    <t>0261-4448</t>
  </si>
  <si>
    <t>0954-3945</t>
  </si>
  <si>
    <t>1045-6635</t>
  </si>
  <si>
    <t>1531-426X</t>
  </si>
  <si>
    <t>0885-3118</t>
  </si>
  <si>
    <t>0022-1937</t>
  </si>
  <si>
    <t>0361-9486</t>
  </si>
  <si>
    <t>0738-2480</t>
  </si>
  <si>
    <t>0897-6546</t>
  </si>
  <si>
    <t>1472-6696</t>
  </si>
  <si>
    <t>0261-3875</t>
  </si>
  <si>
    <t>1352-3252</t>
  </si>
  <si>
    <t>0922-1565</t>
  </si>
  <si>
    <t>0263-7189</t>
  </si>
  <si>
    <t>0024-2829</t>
  </si>
  <si>
    <t>0305-0041</t>
  </si>
  <si>
    <t>0960-1295</t>
  </si>
  <si>
    <t>0025-7273</t>
  </si>
  <si>
    <t>1551-9295</t>
  </si>
  <si>
    <t>0026-461X</t>
  </si>
  <si>
    <t>1876-1968</t>
  </si>
  <si>
    <t>0026-749X</t>
  </si>
  <si>
    <t>1353-2944</t>
  </si>
  <si>
    <t>0027-7630</t>
  </si>
  <si>
    <t>0027-9501</t>
  </si>
  <si>
    <t>0090-5992</t>
  </si>
  <si>
    <t>1351-3249</t>
  </si>
  <si>
    <t>0896-6346</t>
  </si>
  <si>
    <t>0533-2451</t>
  </si>
  <si>
    <t>0028-6885</t>
  </si>
  <si>
    <t>0266-464X</t>
  </si>
  <si>
    <t>0332-5865</t>
  </si>
  <si>
    <t>0954-4224</t>
  </si>
  <si>
    <t>0030-6053</t>
  </si>
  <si>
    <t>0094-8373</t>
  </si>
  <si>
    <t>0068-2462</t>
  </si>
  <si>
    <t>0031-1820</t>
  </si>
  <si>
    <t>0031-8191</t>
  </si>
  <si>
    <t>1358-2461</t>
  </si>
  <si>
    <t>0952-6757</t>
  </si>
  <si>
    <t>0143-4918</t>
  </si>
  <si>
    <t>0961-1371</t>
  </si>
  <si>
    <t>0030-8129</t>
  </si>
  <si>
    <t>1539-3666</t>
  </si>
  <si>
    <t>1539-3682</t>
  </si>
  <si>
    <t>1539-3674</t>
  </si>
  <si>
    <t>0032-2474</t>
  </si>
  <si>
    <t>1047-1987</t>
  </si>
  <si>
    <t>0730-9384</t>
  </si>
  <si>
    <t>0261-1430</t>
  </si>
  <si>
    <t>0885-7156</t>
  </si>
  <si>
    <t>1049-023X</t>
  </si>
  <si>
    <t>0269-9648</t>
  </si>
  <si>
    <t>0272-5037</t>
  </si>
  <si>
    <t xml:space="preserve">0272-5061 </t>
  </si>
  <si>
    <t xml:space="preserve">0272-5053 </t>
  </si>
  <si>
    <t xml:space="preserve">0272-5045 </t>
  </si>
  <si>
    <t>0013-0915</t>
  </si>
  <si>
    <t>0950-1843</t>
  </si>
  <si>
    <t>1743-9213</t>
  </si>
  <si>
    <t>0029-6651</t>
  </si>
  <si>
    <t>0079-497X</t>
  </si>
  <si>
    <t>0958-8418</t>
  </si>
  <si>
    <t>0370-1646</t>
  </si>
  <si>
    <t>0308-2105</t>
  </si>
  <si>
    <t>0269-7270</t>
  </si>
  <si>
    <t>0361-2333</t>
  </si>
  <si>
    <t>1049-0965</t>
  </si>
  <si>
    <t>0197-9019</t>
  </si>
  <si>
    <t>0033-2917</t>
  </si>
  <si>
    <t>0264-1801</t>
  </si>
  <si>
    <t>1368-9800</t>
  </si>
  <si>
    <t>1323-3580</t>
  </si>
  <si>
    <t>0033-5835</t>
  </si>
  <si>
    <t>0033-5894</t>
  </si>
  <si>
    <t>1321-8166</t>
  </si>
  <si>
    <t>0033-8222</t>
  </si>
  <si>
    <t>0048-671X</t>
  </si>
  <si>
    <t>0958-3440</t>
  </si>
  <si>
    <t>1052-1151</t>
  </si>
  <si>
    <t>0034-4125</t>
  </si>
  <si>
    <t>0034-4338</t>
  </si>
  <si>
    <t>0277-903X</t>
  </si>
  <si>
    <t>0081-8658</t>
  </si>
  <si>
    <t>0889-1893</t>
  </si>
  <si>
    <t>0962-2799</t>
  </si>
  <si>
    <t>0260-2105</t>
  </si>
  <si>
    <t>2151-3481</t>
  </si>
  <si>
    <t>0034-6705</t>
  </si>
  <si>
    <t>0959-2598</t>
  </si>
  <si>
    <t>0212-6109</t>
  </si>
  <si>
    <t>0263-5747</t>
  </si>
  <si>
    <t>0960-1163</t>
  </si>
  <si>
    <t>0068-6905</t>
  </si>
  <si>
    <t>2398-7413</t>
  </si>
  <si>
    <t>2398-7421</t>
  </si>
  <si>
    <t>2398-7405</t>
  </si>
  <si>
    <t>0080-4401</t>
  </si>
  <si>
    <t>1472-3808</t>
  </si>
  <si>
    <t>0080-4460</t>
  </si>
  <si>
    <t>0956-7933</t>
  </si>
  <si>
    <t>0269-8897</t>
  </si>
  <si>
    <t>0036-9306</t>
  </si>
  <si>
    <t>0960-2585</t>
  </si>
  <si>
    <t>0037-6779</t>
  </si>
  <si>
    <t>1049-7544</t>
  </si>
  <si>
    <t>1535-0940</t>
  </si>
  <si>
    <t>1535-0959</t>
  </si>
  <si>
    <t>0265-0525</t>
  </si>
  <si>
    <t>0145-5532</t>
  </si>
  <si>
    <t>1138-7416</t>
  </si>
  <si>
    <t>1532-4400</t>
  </si>
  <si>
    <t>0898-588X</t>
  </si>
  <si>
    <t>0424-2084</t>
  </si>
  <si>
    <t>0143-0459</t>
  </si>
  <si>
    <t>0272-2631</t>
  </si>
  <si>
    <t>2638-9436</t>
  </si>
  <si>
    <t>0161-3936</t>
  </si>
  <si>
    <t>0012-5962</t>
  </si>
  <si>
    <t>0886-800X</t>
  </si>
  <si>
    <t>0273-4354</t>
  </si>
  <si>
    <t>0040-2982</t>
  </si>
  <si>
    <t>0001-9240</t>
  </si>
  <si>
    <t>0001-9259</t>
  </si>
  <si>
    <t>2398-2292</t>
  </si>
  <si>
    <t>2398-1881</t>
  </si>
  <si>
    <t>0003-1615</t>
  </si>
  <si>
    <t>0022-4812</t>
  </si>
  <si>
    <t>0025-5572</t>
  </si>
  <si>
    <t>0307-8833</t>
  </si>
  <si>
    <t>0040-5574</t>
  </si>
  <si>
    <t>1477-1756</t>
  </si>
  <si>
    <t>0362-1529</t>
  </si>
  <si>
    <t>2046-0562</t>
  </si>
  <si>
    <t>0071-3686</t>
  </si>
  <si>
    <t>1832-4274</t>
  </si>
  <si>
    <t>0001-5660</t>
  </si>
  <si>
    <t>0963-9268</t>
  </si>
  <si>
    <t>0953-8208</t>
  </si>
  <si>
    <t>1060-1503</t>
  </si>
  <si>
    <t>0952-5238</t>
  </si>
  <si>
    <t>0043-1745</t>
  </si>
  <si>
    <t>0890-037X</t>
  </si>
  <si>
    <t>0043-8871</t>
  </si>
  <si>
    <t>0740-1558</t>
  </si>
  <si>
    <t>0950-7922</t>
  </si>
  <si>
    <t>0316-6082</t>
  </si>
  <si>
    <t>0967-1994</t>
  </si>
  <si>
    <t>1601-5215</t>
  </si>
  <si>
    <t>1474-0508</t>
  </si>
  <si>
    <t>1475-6064</t>
  </si>
  <si>
    <t>1750-0184</t>
  </si>
  <si>
    <t>1555-2462</t>
  </si>
  <si>
    <t>1469-1779</t>
  </si>
  <si>
    <t>2372-2614</t>
  </si>
  <si>
    <t>1469-1760</t>
  </si>
  <si>
    <t>1475-4541</t>
  </si>
  <si>
    <t>2325-5064</t>
  </si>
  <si>
    <t>2330-2275</t>
  </si>
  <si>
    <t>2161-7953</t>
  </si>
  <si>
    <t>2375-835X</t>
  </si>
  <si>
    <t>1537-5943</t>
  </si>
  <si>
    <t>1520-8605</t>
  </si>
  <si>
    <t>2048-0849</t>
  </si>
  <si>
    <t>1469-1787</t>
  </si>
  <si>
    <t>1474-0532</t>
  </si>
  <si>
    <t>2078-6344</t>
  </si>
  <si>
    <t>1748-748X</t>
  </si>
  <si>
    <t>2053-5953</t>
  </si>
  <si>
    <t>2053-5880</t>
  </si>
  <si>
    <t>1953-8146</t>
  </si>
  <si>
    <t>2420-0018</t>
  </si>
  <si>
    <t>2420-4641</t>
  </si>
  <si>
    <t>2420-465X</t>
  </si>
  <si>
    <t>1727-5644</t>
  </si>
  <si>
    <t>2045-2403</t>
  </si>
  <si>
    <t>1471-6356</t>
  </si>
  <si>
    <t>2056-8819</t>
  </si>
  <si>
    <t>1758-5309</t>
  </si>
  <si>
    <t>2053-5996</t>
  </si>
  <si>
    <t>2051-3186</t>
  </si>
  <si>
    <t>1745-1744</t>
  </si>
  <si>
    <t>1446-8735</t>
  </si>
  <si>
    <t>1469-1817</t>
  </si>
  <si>
    <t>1474-0524</t>
  </si>
  <si>
    <t>1478-2294</t>
  </si>
  <si>
    <t>2041-4102</t>
  </si>
  <si>
    <t>2059-5670</t>
  </si>
  <si>
    <t>1474-0583</t>
  </si>
  <si>
    <t>1474-0516</t>
  </si>
  <si>
    <t>2059-7525</t>
  </si>
  <si>
    <t>1942-4949</t>
  </si>
  <si>
    <t>1932-0205</t>
  </si>
  <si>
    <t>1783-1350</t>
  </si>
  <si>
    <t>1833-6914</t>
  </si>
  <si>
    <t>2049-775X</t>
  </si>
  <si>
    <t>2049-7784</t>
  </si>
  <si>
    <t>1838-6059</t>
  </si>
  <si>
    <t>1558-5255</t>
  </si>
  <si>
    <t>1469-1825</t>
  </si>
  <si>
    <t>2049-7768</t>
  </si>
  <si>
    <t>1469-1833</t>
  </si>
  <si>
    <t>1474-0001</t>
  </si>
  <si>
    <t>2056-4686</t>
  </si>
  <si>
    <t xml:space="preserve">1472-1481 </t>
  </si>
  <si>
    <t>2056-4708</t>
  </si>
  <si>
    <t>2514-9954</t>
  </si>
  <si>
    <t>1472-1473</t>
  </si>
  <si>
    <t>2053-4876</t>
  </si>
  <si>
    <t>1758-3217</t>
  </si>
  <si>
    <t>2058-6264</t>
  </si>
  <si>
    <t>1749-3684</t>
  </si>
  <si>
    <t>2056-4724</t>
  </si>
  <si>
    <t>1839-5252</t>
  </si>
  <si>
    <t>1753-5352</t>
  </si>
  <si>
    <t>2044-0456</t>
  </si>
  <si>
    <t>2058-1009</t>
  </si>
  <si>
    <t>2398-7383</t>
  </si>
  <si>
    <t>2055-7981</t>
  </si>
  <si>
    <t>1474-001X</t>
  </si>
  <si>
    <t>2051-2074</t>
  </si>
  <si>
    <t>1744-2192</t>
  </si>
  <si>
    <t>1469-2104</t>
  </si>
  <si>
    <t>1475-2662</t>
  </si>
  <si>
    <t>1469-2112</t>
  </si>
  <si>
    <t>1472-1465</t>
  </si>
  <si>
    <t>2514-9946</t>
  </si>
  <si>
    <t>2514-9911</t>
  </si>
  <si>
    <t>2514-9938</t>
  </si>
  <si>
    <t>1475-2670</t>
  </si>
  <si>
    <t>2058-1017</t>
  </si>
  <si>
    <t>1943-5894</t>
  </si>
  <si>
    <t>1755-1633</t>
  </si>
  <si>
    <t>1474-0699</t>
  </si>
  <si>
    <t>1469-3569</t>
  </si>
  <si>
    <t>2153-3326</t>
  </si>
  <si>
    <t>2044-768X</t>
  </si>
  <si>
    <t>1749-625X</t>
  </si>
  <si>
    <t>1474-0540</t>
  </si>
  <si>
    <t>2047-993X</t>
  </si>
  <si>
    <t>1469-2139</t>
  </si>
  <si>
    <t>1474-0621</t>
  </si>
  <si>
    <t>1469-2147</t>
  </si>
  <si>
    <t>2049-7636</t>
  </si>
  <si>
    <t>1918-3240</t>
  </si>
  <si>
    <t>1920-3047</t>
  </si>
  <si>
    <t>2056-4260</t>
  </si>
  <si>
    <t>1911-0227</t>
  </si>
  <si>
    <t>1710-1115</t>
  </si>
  <si>
    <t>1496-4279</t>
  </si>
  <si>
    <t>2057-0155</t>
  </si>
  <si>
    <t>1911-0820</t>
  </si>
  <si>
    <t>2633-0490</t>
  </si>
  <si>
    <t>1744-9324</t>
  </si>
  <si>
    <t>1920-7220</t>
  </si>
  <si>
    <t>1710-1107</t>
  </si>
  <si>
    <t>1496-4287</t>
  </si>
  <si>
    <t>1925-0169</t>
  </si>
  <si>
    <t>1467-1107</t>
  </si>
  <si>
    <t>1569-1616</t>
  </si>
  <si>
    <t>2049-7776</t>
  </si>
  <si>
    <t>1468-2648</t>
  </si>
  <si>
    <t>1755-2613</t>
  </si>
  <si>
    <t>2163-2162</t>
  </si>
  <si>
    <t>1471-6844</t>
  </si>
  <si>
    <t>1464-3561</t>
  </si>
  <si>
    <t>1471-8030</t>
  </si>
  <si>
    <t>2515-8201</t>
  </si>
  <si>
    <t>2165-6509</t>
  </si>
  <si>
    <t>1469-2163</t>
  </si>
  <si>
    <t>1475-2999</t>
  </si>
  <si>
    <t>1469-2171</t>
  </si>
  <si>
    <t>1469-218X</t>
  </si>
  <si>
    <t>1940-509X</t>
  </si>
  <si>
    <t>1469-2198</t>
  </si>
  <si>
    <t>1759-0949</t>
  </si>
  <si>
    <t>2325-2324</t>
  </si>
  <si>
    <t>1474-0559</t>
  </si>
  <si>
    <t>1755-6929</t>
  </si>
  <si>
    <t>1751-8539</t>
  </si>
  <si>
    <t>1469-4360</t>
  </si>
  <si>
    <t>1474-0028</t>
  </si>
  <si>
    <t>1469-4379</t>
  </si>
  <si>
    <t>1474-0567</t>
  </si>
  <si>
    <t>1467-2235</t>
  </si>
  <si>
    <t>1469-4395</t>
  </si>
  <si>
    <t>1469-4387</t>
  </si>
  <si>
    <t>1469-4409</t>
  </si>
  <si>
    <t>2045-7979</t>
  </si>
  <si>
    <t>2059-6332</t>
  </si>
  <si>
    <t>1469-4417</t>
  </si>
  <si>
    <t>2576-3466</t>
  </si>
  <si>
    <t>1747-7093</t>
  </si>
  <si>
    <t>1469-4425</t>
  </si>
  <si>
    <t>1741-2722</t>
  </si>
  <si>
    <t>2057-7869</t>
  </si>
  <si>
    <t>1778-3585</t>
  </si>
  <si>
    <t>2695-5466</t>
  </si>
  <si>
    <t>2633-0903</t>
  </si>
  <si>
    <t>1474-0575</t>
  </si>
  <si>
    <t>1469-4441</t>
  </si>
  <si>
    <t>1469-5065</t>
  </si>
  <si>
    <t>1474-0052</t>
  </si>
  <si>
    <t>1745-1302</t>
  </si>
  <si>
    <t>1469-5081</t>
  </si>
  <si>
    <t>2398-7391</t>
  </si>
  <si>
    <t>1469-509X</t>
  </si>
  <si>
    <t>1477-7053</t>
  </si>
  <si>
    <t>1477-4550</t>
  </si>
  <si>
    <t>1475-4517</t>
  </si>
  <si>
    <t>2051-5375</t>
  </si>
  <si>
    <t>1469-5103</t>
  </si>
  <si>
    <t>2051-9818</t>
  </si>
  <si>
    <t>1558-2744</t>
  </si>
  <si>
    <t>1748-5959</t>
  </si>
  <si>
    <t>2050-8557</t>
  </si>
  <si>
    <t>1527-2001</t>
  </si>
  <si>
    <t>2633-9013</t>
  </si>
  <si>
    <t>1559-6834</t>
  </si>
  <si>
    <t>1471-6895</t>
  </si>
  <si>
    <t>2398-676X</t>
  </si>
  <si>
    <t>1479-5922</t>
  </si>
  <si>
    <t>1465-7317</t>
  </si>
  <si>
    <t>2331-4117</t>
  </si>
  <si>
    <t>2626-1316</t>
  </si>
  <si>
    <t>1471-6380</t>
  </si>
  <si>
    <t>1471-6348</t>
  </si>
  <si>
    <t>1471-6445</t>
  </si>
  <si>
    <t>2633-7096</t>
  </si>
  <si>
    <t>2633-7118</t>
  </si>
  <si>
    <t>2633-707X</t>
  </si>
  <si>
    <t>1930-6571</t>
  </si>
  <si>
    <t>1531-5088</t>
  </si>
  <si>
    <t>1741-203X</t>
  </si>
  <si>
    <t>1469-512X</t>
  </si>
  <si>
    <t>2056-9084</t>
  </si>
  <si>
    <t>2056-9092</t>
  </si>
  <si>
    <t>2059-9218</t>
  </si>
  <si>
    <t>1607-5889</t>
  </si>
  <si>
    <t>2059-920X</t>
  </si>
  <si>
    <t>2223-4969</t>
  </si>
  <si>
    <t>1939-747X</t>
  </si>
  <si>
    <t>2053-4744</t>
  </si>
  <si>
    <t>2056-4139</t>
  </si>
  <si>
    <t>2051-6967</t>
  </si>
  <si>
    <t>2047-9336</t>
  </si>
  <si>
    <t>2057-4908</t>
  </si>
  <si>
    <t>2041-2827</t>
  </si>
  <si>
    <t>1469-5138</t>
  </si>
  <si>
    <t>1464-3731</t>
  </si>
  <si>
    <t>2056-7405</t>
  </si>
  <si>
    <t>1469-5146</t>
  </si>
  <si>
    <t>1469-5154</t>
  </si>
  <si>
    <t>2053-5988</t>
  </si>
  <si>
    <t>1745-5278</t>
  </si>
  <si>
    <t>1475-6072</t>
  </si>
  <si>
    <t>1752-0401</t>
  </si>
  <si>
    <t>1469-7599</t>
  </si>
  <si>
    <t>1545-6986</t>
  </si>
  <si>
    <t>2326-1242</t>
  </si>
  <si>
    <t>1469-7602</t>
  </si>
  <si>
    <t>1469-7629</t>
  </si>
  <si>
    <t>1782-1495</t>
  </si>
  <si>
    <t>2234-6643</t>
  </si>
  <si>
    <t>1469-7637</t>
  </si>
  <si>
    <t>1471-6372</t>
  </si>
  <si>
    <t>1756-6916</t>
  </si>
  <si>
    <t>1469-7645</t>
  </si>
  <si>
    <t>1474-0079</t>
  </si>
  <si>
    <t>1469-7653</t>
  </si>
  <si>
    <t>1475-3014</t>
  </si>
  <si>
    <t>1727-5652</t>
  </si>
  <si>
    <t>2041-4099</t>
  </si>
  <si>
    <t>1475-2697</t>
  </si>
  <si>
    <t>2169-978X</t>
  </si>
  <si>
    <t>1748-5460</t>
  </si>
  <si>
    <t>1469-767X</t>
  </si>
  <si>
    <t>2163-3088</t>
  </si>
  <si>
    <t>2151-7878</t>
  </si>
  <si>
    <t>2151-7916</t>
  </si>
  <si>
    <t>2693-0633</t>
  </si>
  <si>
    <t>1748-720X</t>
  </si>
  <si>
    <t>1469-7742</t>
  </si>
  <si>
    <t>1839-3527</t>
  </si>
  <si>
    <t>1469-7777</t>
  </si>
  <si>
    <t>1469-7785</t>
  </si>
  <si>
    <t>2059-9315</t>
  </si>
  <si>
    <t>1937-2337</t>
  </si>
  <si>
    <t>2475-2673</t>
  </si>
  <si>
    <t>2399-7575</t>
  </si>
  <si>
    <t>2475-2681</t>
  </si>
  <si>
    <t>1469-7807</t>
  </si>
  <si>
    <t>1528-4190</t>
  </si>
  <si>
    <t>2055-6373</t>
  </si>
  <si>
    <t>1469-7815</t>
  </si>
  <si>
    <t>2331-5709</t>
  </si>
  <si>
    <t>1753-528X</t>
  </si>
  <si>
    <t>1469-7823</t>
  </si>
  <si>
    <t>1474-0680</t>
  </si>
  <si>
    <t>2398-7375</t>
  </si>
  <si>
    <t>1446-8107</t>
  </si>
  <si>
    <t>1943-3557</t>
  </si>
  <si>
    <t>1469-9656</t>
  </si>
  <si>
    <t>1469-7661</t>
  </si>
  <si>
    <t>1475-3502</t>
  </si>
  <si>
    <t>1469-7769</t>
  </si>
  <si>
    <t>1474-0591</t>
  </si>
  <si>
    <t>2051-2058</t>
  </si>
  <si>
    <t>1471-6933</t>
  </si>
  <si>
    <t>2632-7716</t>
  </si>
  <si>
    <t>2632-7724</t>
  </si>
  <si>
    <t>2059-6162</t>
  </si>
  <si>
    <t>1469-7831</t>
  </si>
  <si>
    <t>1931-437X</t>
  </si>
  <si>
    <t>2044-2394</t>
  </si>
  <si>
    <t>1469-8005</t>
  </si>
  <si>
    <t>1469-8013</t>
  </si>
  <si>
    <t>1475-3049</t>
  </si>
  <si>
    <t>1469-8021</t>
  </si>
  <si>
    <t>2325-5080</t>
  </si>
  <si>
    <t>1548-2456</t>
  </si>
  <si>
    <t>2328-0212</t>
  </si>
  <si>
    <t>1939-9022</t>
  </si>
  <si>
    <t>1747-4469</t>
  </si>
  <si>
    <t>1741-2021</t>
  </si>
  <si>
    <t>1748-121X</t>
  </si>
  <si>
    <t>1469-8048</t>
  </si>
  <si>
    <t>1478-9698</t>
  </si>
  <si>
    <t>2052-6148</t>
  </si>
  <si>
    <t>1096-1135</t>
  </si>
  <si>
    <t>1469-8064</t>
  </si>
  <si>
    <t>1469-8072</t>
  </si>
  <si>
    <t>2048-8343</t>
  </si>
  <si>
    <t>2150-3583</t>
  </si>
  <si>
    <t>1471-8022</t>
  </si>
  <si>
    <t>2515-821X</t>
  </si>
  <si>
    <t>1469-8099</t>
  </si>
  <si>
    <t>1469-9877</t>
  </si>
  <si>
    <t>2152-6842</t>
  </si>
  <si>
    <t>1741-3036</t>
  </si>
  <si>
    <t>1465-3923</t>
  </si>
  <si>
    <t>1469-8110</t>
  </si>
  <si>
    <t>1305-3299</t>
  </si>
  <si>
    <t>2052-8531</t>
  </si>
  <si>
    <t>1469-8145</t>
  </si>
  <si>
    <t>1474-0613</t>
  </si>
  <si>
    <t>1502-4717</t>
  </si>
  <si>
    <t>1475-2700</t>
  </si>
  <si>
    <t>1365-3008</t>
  </si>
  <si>
    <t>1938-5331</t>
  </si>
  <si>
    <t>2045-239X</t>
  </si>
  <si>
    <t>1469-8161</t>
  </si>
  <si>
    <t>1469-817X</t>
  </si>
  <si>
    <t>1755-3555</t>
  </si>
  <si>
    <t>1469-8188</t>
  </si>
  <si>
    <t>2051-2015</t>
  </si>
  <si>
    <t>1474-0087</t>
  </si>
  <si>
    <t>1938-1530</t>
  </si>
  <si>
    <t>2326-6643</t>
  </si>
  <si>
    <t>2326-6678</t>
  </si>
  <si>
    <t>2326-666X</t>
  </si>
  <si>
    <t>1475-3057</t>
  </si>
  <si>
    <t>1476-4989</t>
  </si>
  <si>
    <t>1471-5457</t>
  </si>
  <si>
    <t>1474-0095</t>
  </si>
  <si>
    <t>1945-7413</t>
  </si>
  <si>
    <t>2631-3626</t>
  </si>
  <si>
    <t>1945-1938</t>
  </si>
  <si>
    <t>1469-8951</t>
  </si>
  <si>
    <t>2169-1118</t>
  </si>
  <si>
    <t>2328-4218</t>
  </si>
  <si>
    <t>2328-4226</t>
  </si>
  <si>
    <t>2328-4234</t>
  </si>
  <si>
    <t>1464-3839</t>
  </si>
  <si>
    <t>2051-2031</t>
  </si>
  <si>
    <t>1743-9221</t>
  </si>
  <si>
    <t>1475-2719</t>
  </si>
  <si>
    <t>2050-2729</t>
  </si>
  <si>
    <t>2059-9153</t>
  </si>
  <si>
    <t>1473-7124</t>
  </si>
  <si>
    <t>2053-5910</t>
  </si>
  <si>
    <t>1471-6399</t>
  </si>
  <si>
    <t>1537-5935</t>
  </si>
  <si>
    <t>2689-8632</t>
  </si>
  <si>
    <t>0896-0828</t>
  </si>
  <si>
    <t>1469-8978</t>
  </si>
  <si>
    <t>2051-2023</t>
  </si>
  <si>
    <t>1475-2727</t>
  </si>
  <si>
    <t>1448-6083</t>
  </si>
  <si>
    <t>1469-8994</t>
  </si>
  <si>
    <t>1096-0287</t>
  </si>
  <si>
    <t>2049-7792</t>
  </si>
  <si>
    <t>1945-5755</t>
  </si>
  <si>
    <t>2202-932X</t>
  </si>
  <si>
    <t>1474-0109</t>
  </si>
  <si>
    <t>1533-8568</t>
  </si>
  <si>
    <t>1469-901X</t>
  </si>
  <si>
    <t>1935-0236</t>
  </si>
  <si>
    <t>2326-294X</t>
  </si>
  <si>
    <t>2326-0823</t>
  </si>
  <si>
    <t>1478-5498</t>
  </si>
  <si>
    <t>1469-9028</t>
  </si>
  <si>
    <t>1469-9044</t>
  </si>
  <si>
    <t>2329-3225</t>
  </si>
  <si>
    <t>1748-6858</t>
  </si>
  <si>
    <t>1469-9036</t>
  </si>
  <si>
    <t>2041-3335</t>
  </si>
  <si>
    <t>1469-8668</t>
  </si>
  <si>
    <t>1478-5110</t>
  </si>
  <si>
    <t>2051-1701</t>
  </si>
  <si>
    <t>2042-1702</t>
  </si>
  <si>
    <t>2042-1699</t>
  </si>
  <si>
    <t>2042-1710</t>
  </si>
  <si>
    <t>1474-0648</t>
  </si>
  <si>
    <t>2167-4027</t>
  </si>
  <si>
    <t>2632-7708</t>
  </si>
  <si>
    <t>1474-0656</t>
  </si>
  <si>
    <t>1474-0664</t>
  </si>
  <si>
    <t>1475-3065</t>
  </si>
  <si>
    <t>1475-2735</t>
  </si>
  <si>
    <t>2325-7784</t>
  </si>
  <si>
    <t>2326-4985</t>
  </si>
  <si>
    <t>2330-6246</t>
  </si>
  <si>
    <t>2326-6597</t>
  </si>
  <si>
    <t>1471-6437</t>
  </si>
  <si>
    <t>1527-8034</t>
  </si>
  <si>
    <t>1988-2904</t>
  </si>
  <si>
    <t>1946-1607</t>
  </si>
  <si>
    <t>1469-8692</t>
  </si>
  <si>
    <t>2059-0644</t>
  </si>
  <si>
    <t>2632-9913</t>
  </si>
  <si>
    <t>1470-1545</t>
  </si>
  <si>
    <t>2639-9849</t>
  </si>
  <si>
    <t>2326-2036</t>
  </si>
  <si>
    <t>2326-2060</t>
  </si>
  <si>
    <t>2326-2044</t>
  </si>
  <si>
    <t>2326-2052</t>
  </si>
  <si>
    <t>1478-2286</t>
  </si>
  <si>
    <t>2059-6464</t>
  </si>
  <si>
    <t>2398-2179</t>
  </si>
  <si>
    <t>2397-9305</t>
  </si>
  <si>
    <t>2397-9313</t>
  </si>
  <si>
    <t>1533-6247</t>
  </si>
  <si>
    <t>1943-5886</t>
  </si>
  <si>
    <t>2056-6328</t>
  </si>
  <si>
    <t>1474-0672</t>
  </si>
  <si>
    <t>1475-4533</t>
  </si>
  <si>
    <t>1755-1196</t>
  </si>
  <si>
    <t>2166-5508</t>
  </si>
  <si>
    <t>2058-1025</t>
  </si>
  <si>
    <t>2058-1033</t>
  </si>
  <si>
    <t>1839-2628</t>
  </si>
  <si>
    <t>2059-6324</t>
  </si>
  <si>
    <t>1469-8706</t>
  </si>
  <si>
    <t>1741-6183</t>
  </si>
  <si>
    <t>1470-1553</t>
  </si>
  <si>
    <t>1469-8714</t>
  </si>
  <si>
    <t>1550-2759</t>
  </si>
  <si>
    <t>2326-1315</t>
  </si>
  <si>
    <t>1550-2740</t>
  </si>
  <si>
    <t>1086-3338</t>
  </si>
  <si>
    <t>2304-3857</t>
  </si>
  <si>
    <t>2631-5750</t>
  </si>
  <si>
    <t>2631-5769</t>
  </si>
  <si>
    <t>1469-8730</t>
  </si>
  <si>
    <t>Volumes 1 (1986) - 21 (2004)</t>
  </si>
  <si>
    <t>Volumes 1 (1988) - 20 (2008)</t>
  </si>
  <si>
    <t>Volumes 1 (1992) - 8 (1999)</t>
  </si>
  <si>
    <t>Volumes 1 (1969) - 43 (2011)</t>
  </si>
  <si>
    <t>Volumes 1 (1928) - 69 (1999)</t>
  </si>
  <si>
    <t>Volumes 1 (1971) - 32 (2004)</t>
  </si>
  <si>
    <t>Volumes 1 (1958) - 47 (2004)</t>
  </si>
  <si>
    <t>Volumes 1 (1962) - 2 (1964)</t>
  </si>
  <si>
    <t>Volumes 1 (1975) - 6 (1980)</t>
  </si>
  <si>
    <t>Volumes 1 (1981) - 16 (1996)</t>
  </si>
  <si>
    <t>Volumes 22 (1993) - 44 (2015)</t>
  </si>
  <si>
    <t>Volumes 1 (1972) - 13:1 (1984)</t>
  </si>
  <si>
    <t>Volumes 13:2 (1984) - 21 (1992)</t>
  </si>
  <si>
    <t>Volumes 1 (1987) - 11 (1997)</t>
  </si>
  <si>
    <t>Volumes 1 (1976) - 25 (2001)</t>
  </si>
  <si>
    <t>Volumes 1 (1935) - 75 (2010)</t>
  </si>
  <si>
    <t>Volumes 1 (1941) - 31 (1976)</t>
  </si>
  <si>
    <t>Volumes 1 (1907) - 105 (2011)</t>
  </si>
  <si>
    <t>Volumes 1 (1975) - 45 (2019)</t>
  </si>
  <si>
    <t>Volumes 1 (1906) - 94 (2000)</t>
  </si>
  <si>
    <t>Volumes 1 (1905) - 10 (1914)</t>
  </si>
  <si>
    <t>Volumes 1 (1951) - 58 (2008)</t>
  </si>
  <si>
    <t>Volumes 1 (1990) - 9 (1998)</t>
  </si>
  <si>
    <t>Volumes 1 (1972) - 29 (2000)</t>
  </si>
  <si>
    <t>Volumes 1 (1983) - 37 (2005)</t>
  </si>
  <si>
    <t>Volumes 1 (1959) - 82 (2006)</t>
  </si>
  <si>
    <t>Volumes 1 (1978) - 35 (2006)</t>
  </si>
  <si>
    <t>Volumes  (1944) -  (1958)</t>
  </si>
  <si>
    <t>Volumes 1 (1972) -  (1994)</t>
  </si>
  <si>
    <t>Volumes n/a (1995) - n/a (2009)</t>
  </si>
  <si>
    <t>Volumes 1 (1946) - 65 (2010)</t>
  </si>
  <si>
    <t>Volumes 1 (1929) - 10 (1938)</t>
  </si>
  <si>
    <t>Volumes 1 (1939) - 3 (1941)</t>
  </si>
  <si>
    <t>Volumes 1.1 (1945) - 1.2 (1945)</t>
  </si>
  <si>
    <t>Volumes 1 (1942) - 6 (1944)</t>
  </si>
  <si>
    <t>Volumes 1 (1980) - 56 (2015)</t>
  </si>
  <si>
    <t>Volumes 1 (1895) - 102 (2007)</t>
  </si>
  <si>
    <t>Volumes 1 (1980) - 18 (1998)</t>
  </si>
  <si>
    <t>Volumes 1 (1967) - 46 (2012)</t>
  </si>
  <si>
    <t>Volumes 1 (1921) - 85 (2005)</t>
  </si>
  <si>
    <t>Volumes First series: 1 (1843) - 4 (1859) - Second series: 1 (1859) - 32 (1920)</t>
  </si>
  <si>
    <t>Volumes 1 (1770) - 110 (1992)</t>
  </si>
  <si>
    <t>Volumes 1 (1927) - 88 (2014)</t>
  </si>
  <si>
    <t>Volumes 19 (1975) - 50 (2009)</t>
  </si>
  <si>
    <t>Volumes 1 (1980) - 19 (1998)</t>
  </si>
  <si>
    <t>Volumes 1 (1991) - 9 (1999)</t>
  </si>
  <si>
    <t>Volumes 1 (1994) - 9 (2002)</t>
  </si>
  <si>
    <t>Volumes 1 (1954) - 52 (2006)</t>
  </si>
  <si>
    <t>Volumes 1 (1958) - 55 (2012)</t>
  </si>
  <si>
    <t>Volumes 1 (1960) - 41 (2000)</t>
  </si>
  <si>
    <t>Volumes 1 (1995) - 4 (2000)</t>
  </si>
  <si>
    <t>Volumes 1 (1976) - 39 (2014)</t>
  </si>
  <si>
    <t>Volumes 1 (1968) - 42 (2009)</t>
  </si>
  <si>
    <t>Volumes 1 (2006) - 7 (2012)</t>
  </si>
  <si>
    <t>Volumes 1 (1958) - 38 (2008)</t>
  </si>
  <si>
    <t>Volumes 1 (1976) - 31 (2007)</t>
  </si>
  <si>
    <t>Volumes 1 (1984) - 24 (2007)</t>
  </si>
  <si>
    <t>Volumes 1 (1984) - 23 (2007)</t>
  </si>
  <si>
    <t>Volumes 1 (1973) - 36 (2007)</t>
  </si>
  <si>
    <t>Volumes 1 (1995) - 13 (2007)</t>
  </si>
  <si>
    <t>Volumes 1 (1965) - 35 (2004)</t>
  </si>
  <si>
    <t>Volumes 1 (1978) - 19 (1996)</t>
  </si>
  <si>
    <t>Volumes 1 (1972) - 25 (1997)</t>
  </si>
  <si>
    <t>Volumes 21 (2015) - 22 (2016)</t>
  </si>
  <si>
    <t>Volumes 1 (1994) - 20 (2014)</t>
  </si>
  <si>
    <t>Volumes 39 (2015) - 40 (2016)</t>
  </si>
  <si>
    <t>Volumes 1 (1977) - 12:10 (1988)</t>
  </si>
  <si>
    <t>Volumes 12:11 (1988) - 33 (2009)</t>
  </si>
  <si>
    <t>Volumes 38 (2014) - n/a (n/a)</t>
  </si>
  <si>
    <t>Volumes 34 (2010) - 37 (2013)</t>
  </si>
  <si>
    <t>Volumes 12 (2015) - 13 (2016)</t>
  </si>
  <si>
    <t>Volumes 1 (2003) - 11 (2014)</t>
  </si>
  <si>
    <t>Volumes 1 (2015) - 2 (2016)</t>
  </si>
  <si>
    <t>Volumes 1 (2000) - 8 (2007)</t>
  </si>
  <si>
    <t>Volumes 1 (1970) - 35 (2004)</t>
  </si>
  <si>
    <t>Volumes 1  (1995) - 21 (2016)</t>
  </si>
  <si>
    <t>Volumes 1 (1850) - 121 (1994)</t>
  </si>
  <si>
    <t>Volumes 1 (collected over 1849-1852) - 1 (1852)</t>
  </si>
  <si>
    <t>Volumes 1 (1951) - 29 (2009)</t>
  </si>
  <si>
    <t>Volumes 1 (1962) - 33 (2000)</t>
  </si>
  <si>
    <t>Volumes 1 (1949) - 2 (1961 - 2 vols of 10 issues each)</t>
  </si>
  <si>
    <t>Volumes 1 (2000) - 5 (2004)</t>
  </si>
  <si>
    <t>Volumes 1 (1984) - 15 (1998)</t>
  </si>
  <si>
    <t>Volumes 1 (1947) - 96 (2006)</t>
  </si>
  <si>
    <t>Volumes 1 (1971) - 26 (1996)</t>
  </si>
  <si>
    <t>Volumes 109 (1963) - 209 (2016)</t>
  </si>
  <si>
    <t>Volumes 5 (1858) - 108 (1962)</t>
  </si>
  <si>
    <t>Volumes 1:1 (1853) - 1:14 (1855)</t>
  </si>
  <si>
    <t>Volumes 2 (1855) - 4 (1858)</t>
  </si>
  <si>
    <t>Volumes 1 (1910) - 88 (1998)</t>
  </si>
  <si>
    <t>Volumes 1 (1993) - 3 (1995)</t>
  </si>
  <si>
    <t>Volumes 1 (1995) - 19 (2013)</t>
  </si>
  <si>
    <t>Volumes 1 (1969) - 80 (2009)</t>
  </si>
  <si>
    <t>Volumes 1 (1917) - 63 (2000)</t>
  </si>
  <si>
    <t>Volumes 1 (1999) - 17 (2015)</t>
  </si>
  <si>
    <t>Volumes 1 (1991) - 20 (2010)</t>
  </si>
  <si>
    <t>Volumes 1 (1926) - 82 (2008)</t>
  </si>
  <si>
    <t>Volumes 1 (1975) - 36 (2012)</t>
  </si>
  <si>
    <t>Volumes 1 (1882) - 54 (2008)</t>
  </si>
  <si>
    <t>Volumes 1 (1921) - 56 (1997)</t>
  </si>
  <si>
    <t>Volumes 1 (1989) - 11 (1999)</t>
  </si>
  <si>
    <t>Volumes 1 (1992) - 6 (1997)</t>
  </si>
  <si>
    <t>Volumes 1 (1998) - 15 (2013)</t>
  </si>
  <si>
    <t>Volumes 1 (1868) - 134 (2002)</t>
  </si>
  <si>
    <t>Volumes 1 (1955) - 171 (1997)</t>
  </si>
  <si>
    <t>Volumes 1 (1988) - 25 (2012)</t>
  </si>
  <si>
    <t>Volumes 1 (1986) - 25 (2010)</t>
  </si>
  <si>
    <t>Volumes 1 (1954) - 58 (2013)</t>
  </si>
  <si>
    <t>Volumes 1 (1949) - 65 (2013)</t>
  </si>
  <si>
    <t>Volumes 1 (1974) - 41 (2014)</t>
  </si>
  <si>
    <t>Volumes 1 (1971) - 44 (2014)</t>
  </si>
  <si>
    <t>Volumes 1 (1975) - 36 (2010)</t>
  </si>
  <si>
    <t>Volumes 1 (1968) - 32 (1999)</t>
  </si>
  <si>
    <t>Volumes 1 (1935) - 33 (1967)</t>
  </si>
  <si>
    <t>Volumes 1 (1982) - 23 (2004)</t>
  </si>
  <si>
    <t>Volumes 1 (1958) - 56 (2013)</t>
  </si>
  <si>
    <t>Volumes 1 (1963) - 51 (2014 (2013 cover display))</t>
  </si>
  <si>
    <t>Volumes 1 (1991) - 10 (2000)</t>
  </si>
  <si>
    <t>Volumes 1 (1976) - 32 (2007)</t>
  </si>
  <si>
    <t>Volumes 1 (1960) - 164 (2000)</t>
  </si>
  <si>
    <t>Volumes 1 (1932) - 72 (2003)</t>
  </si>
  <si>
    <t>Volumes 1-8 (First series) (1889-1896) - 1-9 (Second series) (1909 - 1934)</t>
  </si>
  <si>
    <t>Volumes 1 (1907) - 50 (2000)</t>
  </si>
  <si>
    <t>Volumes 1 (1887) - 47 (1997)</t>
  </si>
  <si>
    <t>Volumes 6 (1965) - 49 (2014)</t>
  </si>
  <si>
    <t>Volumes 0:1 (1947) - 5:32 (1964)</t>
  </si>
  <si>
    <t>Volumes 1 (1996) - 14 (2009)</t>
  </si>
  <si>
    <t>Volumes 1 (1992) - 5 (1996)</t>
  </si>
  <si>
    <t>Volumes 1 (1958) - 38 (1996)</t>
  </si>
  <si>
    <t>Volumes 1 (1992) - 7 (1998)</t>
  </si>
  <si>
    <t>Volumes 1 (1986) - 11 (1996)</t>
  </si>
  <si>
    <t>Volumes 1 (1969) - 38 (2006)</t>
  </si>
  <si>
    <t>Volumes 1 (1989) - 8 (1996)</t>
  </si>
  <si>
    <t>Volumes 1 (1962) - 43 (2004)</t>
  </si>
  <si>
    <t>Volumes 1 (1975) - 31 (2007)</t>
  </si>
  <si>
    <t>Volumes 1 (1981) - 19 (2000)</t>
  </si>
  <si>
    <t>Volumes 1 (1788) - 91 (2000)</t>
  </si>
  <si>
    <t>Volumes 1 (1987) - 8 (2006)</t>
  </si>
  <si>
    <t>Volumes 1 (1985) - 13 (1997)</t>
  </si>
  <si>
    <t>Volumes 1 (1985) - 15 (1999)</t>
  </si>
  <si>
    <t>Volumes 1 (1997) - 2 (1998)</t>
  </si>
  <si>
    <t>Volumes 1 (1985) - 16 (2000)</t>
  </si>
  <si>
    <t>Volumes 1 (2000) - 11 (2010)</t>
  </si>
  <si>
    <t>Volumes 1 (1996) - 1 (1996)</t>
  </si>
  <si>
    <t>Volumes 1 (1974) - 23 (1996)</t>
  </si>
  <si>
    <t>Volumes 1 (1901) - 117 (1996)</t>
  </si>
  <si>
    <t>Volumes 1 (1992) - 14 (2005)</t>
  </si>
  <si>
    <t>Volumes 1 (1997) - 8 (2005)</t>
  </si>
  <si>
    <t>Volumes 1 (1958) - 28 (1985)</t>
  </si>
  <si>
    <t>Volumes 1 (1987) - 22 (2008)</t>
  </si>
  <si>
    <t>Volumes 1 (1990) - 7 (1996)</t>
  </si>
  <si>
    <t>Volumes 1 (1998) - 19 (2016)</t>
  </si>
  <si>
    <t>Volumes 1 (1993) - 5 (1997)</t>
  </si>
  <si>
    <t>Volumes 6 (1991) - 62 (2019)</t>
  </si>
  <si>
    <t>Volumes 1 (1994) - 16 (2009)</t>
  </si>
  <si>
    <t>Volumes 1 (1986) - 5 (1990)</t>
  </si>
  <si>
    <t>Volumes 1 (1993) - 8 (2000)</t>
  </si>
  <si>
    <t>Volumes 1 (1965) - 32 (1996)</t>
  </si>
  <si>
    <t>Volumes 1 (1989) - 7 (1995)</t>
  </si>
  <si>
    <t>Volumes 1 (1994) - 6 (1999)</t>
  </si>
  <si>
    <t>Volumes 1 (1990) - 14 (2004)</t>
  </si>
  <si>
    <t>Volumes 1 (1864) - 133 (1996)</t>
  </si>
  <si>
    <t>Volumes 1 (1858) - 7 (1864)</t>
  </si>
  <si>
    <t>Volumes 1 (1952) - 40 (1998)</t>
  </si>
  <si>
    <t>Volumes 1 (1965) - 43 (2008)</t>
  </si>
  <si>
    <t>Volumes 1 (1931) - 47 (2000)</t>
  </si>
  <si>
    <t>Volumes 1 (1908) - 94 (2001)</t>
  </si>
  <si>
    <t>Volumes 1 (1980) - 31 (2010)</t>
  </si>
  <si>
    <t>Volumes 1 (1958) - 39 (1996)</t>
  </si>
  <si>
    <t>Volumes 1 (1923) - 13 (1957)</t>
  </si>
  <si>
    <t>Volumes 1 (1974) - 31 (2004)</t>
  </si>
  <si>
    <t>Volumes 1 (1961) - 50 (2010)</t>
  </si>
  <si>
    <t>Volumes 1 (1974) - 30 (2003)</t>
  </si>
  <si>
    <t>Volumes 1 (1986) - 31 (2016)</t>
  </si>
  <si>
    <t>Volumes 1 (1993) - 18 (2020)</t>
  </si>
  <si>
    <t>Volumes 1 (1980) - 35 (2014)</t>
  </si>
  <si>
    <t>Volumes 1 (1952) - 44 (1995)</t>
  </si>
  <si>
    <t>Volumes 1 (1963) - 50 (2012)</t>
  </si>
  <si>
    <t>Volumes 1 (2004) - 10 (2013)</t>
  </si>
  <si>
    <t>Volumes 10 (1982) - 40 (2012)</t>
  </si>
  <si>
    <t>Volumes 1 (1973) - 9 (1981)</t>
  </si>
  <si>
    <t>Volumes 1 (1970) - 31 (1999)</t>
  </si>
  <si>
    <t>Volumes 1 (1985) - 14 (1998)</t>
  </si>
  <si>
    <t>Volumes 1 (1972) - 54 (1998)</t>
  </si>
  <si>
    <t>Volumes 7 (1940) - 16 (1955)</t>
  </si>
  <si>
    <t>Volumes 1 (1932) - 6 (1945)</t>
  </si>
  <si>
    <t>Volumes 17 (1956) - 190 (2020)</t>
  </si>
  <si>
    <t>Volumes 1 (1962) - 50 (2011)</t>
  </si>
  <si>
    <t>Volumes 1 (1947) - 50 (1996)</t>
  </si>
  <si>
    <t>Volumes 1 (1989) - 27 (2015)</t>
  </si>
  <si>
    <t>Volumes 1 (1956) - 42 (1997)</t>
  </si>
  <si>
    <t>Volumes 1 (1937) - 10 (1955)</t>
  </si>
  <si>
    <t>Volumes 1 (1936) - 4 (1939)</t>
  </si>
  <si>
    <t>Volumes 1 (1961) - 38 (1998)</t>
  </si>
  <si>
    <t>Volumes 1 (1919) - 87 (2005)</t>
  </si>
  <si>
    <t>Volumes 1 (1869) - 49 (1918)</t>
  </si>
  <si>
    <t>Volumes 1 (1976) - 23 (1998)</t>
  </si>
  <si>
    <t>Volumes 1 (2008) - 4 (2011)</t>
  </si>
  <si>
    <t>Volumes 1 (1934) - 72 (2010)</t>
  </si>
  <si>
    <t>Volumes 1 (1938) - 36 (2009)</t>
  </si>
  <si>
    <t>Volumes 6 (1989) - 25 (2008)</t>
  </si>
  <si>
    <t>Volumes 1 (1966) - 40 (2007)</t>
  </si>
  <si>
    <t>Volumes 1 (1971) - 22 (1992)</t>
  </si>
  <si>
    <t>Volumes 1 (1977) - 30 (2006)</t>
  </si>
  <si>
    <t>Volumes 1 (1960) - 37 (1996)</t>
  </si>
  <si>
    <t>Volumes 1 (1956) - 44 (2000)</t>
  </si>
  <si>
    <t>Volumes 1 (1969) - 46 (2014)</t>
  </si>
  <si>
    <t>Volumes 1 (1905) - 127 (1996)</t>
  </si>
  <si>
    <t>Volumes 1 (1967) - 30 (1996)</t>
  </si>
  <si>
    <t>Volumes 1-9  (1956) - (1959), 1 - 12/13 (1960) - (1966)</t>
  </si>
  <si>
    <t>Volumes 1 (2003) - 5 (2007)</t>
  </si>
  <si>
    <t>Volumes 1 (1964) - 48 (2011)</t>
  </si>
  <si>
    <t>Volumes 1 (1941) - 62 (2003)</t>
  </si>
  <si>
    <t>Volumes 1 (1969) - 28 (1996)</t>
  </si>
  <si>
    <t>Volumes 1 (1961) - 40 (2001)</t>
  </si>
  <si>
    <t>Volumes 1 (1969) - 36 (2005)</t>
  </si>
  <si>
    <t>Volumes 1 (1929) - 63 (1996)</t>
  </si>
  <si>
    <t>Volumes 1 (1929) - 80 (2014)</t>
  </si>
  <si>
    <t>Volumes 1 (2001) - 10 (2010)</t>
  </si>
  <si>
    <t>Volumes 1 (1950) - 48 (1997)</t>
  </si>
  <si>
    <t>Volumes 1 (1941) - 60 (2000)</t>
  </si>
  <si>
    <t>Volumes 1 (1966) - 38 (2003)</t>
  </si>
  <si>
    <t>Volumes 1 (1956) - 329 (1996)</t>
  </si>
  <si>
    <t>Volumes 1 (1991) - 6 (1996)</t>
  </si>
  <si>
    <t>Volumes 1 (1989) - 12 (2000)</t>
  </si>
  <si>
    <t>Volumes 1 (1949) - 61 (2015)</t>
  </si>
  <si>
    <t>Volumes 1 (1880) - 126 (2006)</t>
  </si>
  <si>
    <t>Volumes 1 (1923) - 72 (1998)</t>
  </si>
  <si>
    <t>Volumes 29 (2013) - 33 (2017)</t>
  </si>
  <si>
    <t>Volumes 1 (1887) - 119 (2005)</t>
  </si>
  <si>
    <t>Volumes 1 (1983) - 26 (2010)</t>
  </si>
  <si>
    <t>Volumes 9.4 (1981) - 20 (1992)</t>
  </si>
  <si>
    <t>Volumes 1 (1973) - 9.3 (1981)</t>
  </si>
  <si>
    <t>Volumes 1 (1980) - 2 (1981)</t>
  </si>
  <si>
    <t>Volumes 21 (1993) - 45 (2017)</t>
  </si>
  <si>
    <t>Volumes 1 (1995) - 18 (2012)</t>
  </si>
  <si>
    <t>Volumes 1 (1963) - 34 (1996)</t>
  </si>
  <si>
    <t>Volumes 1 (1948) - 50 (1997)</t>
  </si>
  <si>
    <t>Volumes 1 (1984) - 16 (2005)</t>
  </si>
  <si>
    <t>Volumes 60 (1986) - 88 (2014 )</t>
  </si>
  <si>
    <t>Volumes 1 (1988) - 8 (1995)</t>
  </si>
  <si>
    <t>Volumes  (1980) -  (1987)</t>
  </si>
  <si>
    <t>Volumes 1 (1996) - 22 (2016)</t>
  </si>
  <si>
    <t>Volumes 1 (1984) - 13 (2014)</t>
  </si>
  <si>
    <t>Volumes 1 (1967) - 56 (1996)</t>
  </si>
  <si>
    <t>Volumes 1 (1989) - 10 (1998)</t>
  </si>
  <si>
    <t>Volumes 1 (1991) - 17 (2007)</t>
  </si>
  <si>
    <t>Volumes 1 (1987) - 4 (1990)</t>
  </si>
  <si>
    <t>Volumes 1 (1981) - 17 (1997)</t>
  </si>
  <si>
    <t>Volumes 1 (1911) - 94 (2004)</t>
  </si>
  <si>
    <t>Volumes 1 (1972) - 25 (1996)</t>
  </si>
  <si>
    <t>Volumes 1 (1970) - 31 (2000)</t>
  </si>
  <si>
    <t>Volumes 1 (1960) - 10 (1969)</t>
  </si>
  <si>
    <t>Volumes 1 (1959) - 87 (2009)</t>
  </si>
  <si>
    <t>Volumes 1 (2002) - 10 (2011)</t>
  </si>
  <si>
    <t>Volumes 1 (1979) - 21 (1999)</t>
  </si>
  <si>
    <t>Volumes 1 (1995) - 2 (1996)</t>
  </si>
  <si>
    <t>Volumes 1 (1971) - 30 (2000)</t>
  </si>
  <si>
    <t>Volumes 1 (1887) - 78 (1998)</t>
  </si>
  <si>
    <t>Volumes 1 Journal of the Royal Asiatic Society of Great Britain and Ireland (1834) - vol 20 (1863), Journal of the Royal Asiatic Society of Great Britain and Ireland New Series vol 1 (1864) - vol 122 (1990), Journal of the Royal Asiatic Society vol 1 (1834) - 10 (2000)</t>
  </si>
  <si>
    <t>Volumes 1 (1827) - 3 (1834)</t>
  </si>
  <si>
    <t>Volumes 112 (1987) - 139 (2014)</t>
  </si>
  <si>
    <t>Volumes 1 (1874) - 70 (1943)</t>
  </si>
  <si>
    <t>Volumes 71 (1944) - 111  (1984)</t>
  </si>
  <si>
    <t>Volumes 1 (1911) - 33 (1993), Special 150th Anniversary Issue  (1998)</t>
  </si>
  <si>
    <t>Volumes 1 (2006) - 2 (2007)</t>
  </si>
  <si>
    <t>Volumes 1 (1997) - 10 (2005)</t>
  </si>
  <si>
    <t>Volumes 1 (1984) - 11 (1996)</t>
  </si>
  <si>
    <t>Volumes 1 (1972) - 26 (1997)</t>
  </si>
  <si>
    <t>Volumes 1 (1968) - 34 (2001)</t>
  </si>
  <si>
    <t>Volumes 1 (1990) - 21 (2010)</t>
  </si>
  <si>
    <t>Volumes 43 (2001) - 54 (2012)</t>
  </si>
  <si>
    <t>Volumes 1 (1959) - 11 (1969)</t>
  </si>
  <si>
    <t>Volumes 12 (1970) - 42 (2000)</t>
  </si>
  <si>
    <t>Volumes 1 (1976) - 12 (1987)</t>
  </si>
  <si>
    <t>Volumes 1 (1983) - 22 (2004)</t>
  </si>
  <si>
    <t>Volumes 13 (1988) - 40 (2015)</t>
  </si>
  <si>
    <t>Volumes 1 (2001) - 3 (2003)</t>
  </si>
  <si>
    <t>Volumes 1 (1981) - 35 (2015)</t>
  </si>
  <si>
    <t>Volumes 1 (1995) - 4 (1998)</t>
  </si>
  <si>
    <t>Volumes 1 (1969) - 42 (2011)</t>
  </si>
  <si>
    <t>Volumes 1 (1958) - 35 (2003)</t>
  </si>
  <si>
    <t>Volumes 22 (1924) - 120 (1996)</t>
  </si>
  <si>
    <t>Volumes 1 (1957) - 50 (2006 - includes the 26 Supplements published between 1981 and 2006)</t>
  </si>
  <si>
    <t>Volumes 25 (1967) - 54 (1996)</t>
  </si>
  <si>
    <t>Volumes 00 (1992) - 16 (2008)</t>
  </si>
  <si>
    <t>Volumes 37 (1969) - 78 (2014)</t>
  </si>
  <si>
    <t>Volumes 1 (1876) - 36 (1968)</t>
  </si>
  <si>
    <t>Volumes 1 (1967) - 31 (1997)</t>
  </si>
  <si>
    <t>Volumes 1 (1995) - 15 (2010)</t>
  </si>
  <si>
    <t>Volumes 1 (1950) - 220 (2015)</t>
  </si>
  <si>
    <t>Volumes 1 (1959) - 238 (2016)</t>
  </si>
  <si>
    <t>Volumes 1 (1972) - 41 (2013)</t>
  </si>
  <si>
    <t>Volumes 1 (1995) - 1 (1995)</t>
  </si>
  <si>
    <t>Volumes  1 (1987) - 41 (2009)</t>
  </si>
  <si>
    <t>Volumes 1 (1967) - 35 (2005)</t>
  </si>
  <si>
    <t>Volumes 1 (1954) - 44 (1998)</t>
  </si>
  <si>
    <t>Volumes 1 (1985) - 17 (2001)</t>
  </si>
  <si>
    <t>Volumes 1 (1978) - 25 (2002)</t>
  </si>
  <si>
    <t>Volumes 1 (1988) - 17 (2004)</t>
  </si>
  <si>
    <t>Volumes 1 (1950) - 35 (2001)</t>
  </si>
  <si>
    <t>Volumes 1 (1975) - 40 (2014 )</t>
  </si>
  <si>
    <t>Volumes 1 (1902) - 75 (2007)</t>
  </si>
  <si>
    <t>Volumes 1 (1908) - 113 (1996)</t>
  </si>
  <si>
    <t>Volumes 1 (1926) - 72 (1997)</t>
  </si>
  <si>
    <t>Volumes 1 (1968) - 55 (2004)</t>
  </si>
  <si>
    <t>Volumes 1 (1984) - 13 (1996)</t>
  </si>
  <si>
    <t>Volumes 1 (1978) - 13 (1990)</t>
  </si>
  <si>
    <t>Volumes 4 (1889) - 116 (2001)</t>
  </si>
  <si>
    <t>Volumes 1 (1885) - 2 (1886)</t>
  </si>
  <si>
    <t>Volumes 2 (1887) - 3 (1888)</t>
  </si>
  <si>
    <t>Volumes 1 (1885) - n/a (n/a)</t>
  </si>
  <si>
    <t>Volumes 1 (1931) - 38 (2002)</t>
  </si>
  <si>
    <t>Volumes 1 (1989) - 14 (2006)</t>
  </si>
  <si>
    <t>Volumes 1 (1982) - 29 (2010)</t>
  </si>
  <si>
    <t>Volumes 1 (1981) - 18 (1999)</t>
  </si>
  <si>
    <t>Volumes 1 (1986) - 24 (2009)</t>
  </si>
  <si>
    <t>Volumes 1 (1957) - 39 (1995)</t>
  </si>
  <si>
    <t>Volumes 1 (1985) - 16 (2001)</t>
  </si>
  <si>
    <t>Volumes 1 (1987) - 12 (1998)</t>
  </si>
  <si>
    <t>Volumes 68 (1974) - 106 (2012)</t>
  </si>
  <si>
    <t>Volumes 1 (1907) - 11 (1917)</t>
  </si>
  <si>
    <t>Volumes 12 (1918) - 14 (1920)</t>
  </si>
  <si>
    <t>Volumes 15 (1921) - 63 (1969)</t>
  </si>
  <si>
    <t>Volumes 1 (First series) (1883) - 44 (Second Series) (2001)</t>
  </si>
  <si>
    <t>Volumes 1 (1909) - 44 (1961)</t>
  </si>
  <si>
    <t>Volumes 1 (1922) -  (2007)</t>
  </si>
  <si>
    <t>Volumes 1 (1944) - 65 (2006)</t>
  </si>
  <si>
    <t>Volumes 1 (1935) - 75 (2009)</t>
  </si>
  <si>
    <t>Volumes 1 (1911) - 7 (1934)</t>
  </si>
  <si>
    <t>Volumes 1 (1844) - 60 (1940)</t>
  </si>
  <si>
    <t>Volumes 61 (1941) - 129 (1999)</t>
  </si>
  <si>
    <t>Volumes 61 (1941) - 104 (1996)</t>
  </si>
  <si>
    <t>Volumes 1 (1975) - 30 (2005)</t>
  </si>
  <si>
    <t>Volumes 1 (1968) - 33 (2000)</t>
  </si>
  <si>
    <t>Volumes 16 (1978) - 54 (1987)</t>
  </si>
  <si>
    <t>Volumes 1 (1988) - 3 (1990)</t>
  </si>
  <si>
    <t>Volumes 1 (1970) - 26 (1996)</t>
  </si>
  <si>
    <t>Volumes 1 (1982) - 24 (1993)</t>
  </si>
  <si>
    <t>Volumes 1 (1998) - 9 (2006)</t>
  </si>
  <si>
    <t>Volumes 1 (1967) - 13 (1996)</t>
  </si>
  <si>
    <t>Volumes 1 (1968) - 29 (1996)</t>
  </si>
  <si>
    <t>Volumes 1 (1970) - 66 (2006)</t>
  </si>
  <si>
    <t>Volumes 1 (1994) - 14 (2007)</t>
  </si>
  <si>
    <t>Volumes 1 (1959) - 54 (2012)</t>
  </si>
  <si>
    <t>Volumes 1 (1972) - 40 (2011)</t>
  </si>
  <si>
    <t>Volumes 1 (1991) - 23 (2013)</t>
  </si>
  <si>
    <t>Volumes 20 (1967) - 57 (2004)</t>
  </si>
  <si>
    <t>Volumes 1 (1948) - 19 (1966)</t>
  </si>
  <si>
    <t>Volumes 1 (1954) - 21 (1974)</t>
  </si>
  <si>
    <t>Volumes 1 (1986) - 18 (2003)</t>
  </si>
  <si>
    <t>Volumes 1 (1975) - 22 (1996)</t>
  </si>
  <si>
    <t>Volumes 1 (1967) - 43 (2009)</t>
  </si>
  <si>
    <t>Volumes 1 (1939) - 67 (2005)</t>
  </si>
  <si>
    <t>Volumes 1 (1983) - 23 (2005)</t>
  </si>
  <si>
    <t>Volumes 1 (1983) - 14 (1996)</t>
  </si>
  <si>
    <t>Volumes 1 (1993) - 21 (2002)</t>
  </si>
  <si>
    <t>Volumes 1 (1964) - 44 (1992)</t>
  </si>
  <si>
    <t>Volumes 1 (1871) - 62 (1901)</t>
  </si>
  <si>
    <t>Volumes 1 (1838) - 105 (1872)</t>
  </si>
  <si>
    <t>Volumes 1 (1900) - 94 (1963)</t>
  </si>
  <si>
    <t>Volumes First series, 1-10 (1872-1882), New series, 1-20 (1884-1906), Third series, 1-11 (1907-1917), Fourth series, 1-32 (1918-1950), Fifth series, 1-40 (1951-1990), Sixth series, 1-9 (1991-1999) - Six series in total (1872-1999)</t>
  </si>
  <si>
    <t>Volumes 14 (1978) - 45 (2014)</t>
  </si>
  <si>
    <t>Volumes 1 (1961) - 13 (1976)</t>
  </si>
  <si>
    <t>Volumes 1 (1990) - 12 (2001)</t>
  </si>
  <si>
    <t>Volumes 1 (1987) - 13 (2000)</t>
  </si>
  <si>
    <t>Volumes 1 (1948) - 54 (2001)</t>
  </si>
  <si>
    <t>Volumes 1 (1991) - 8 (1998)</t>
  </si>
  <si>
    <t>Volumes 21 (1962) - 70 (2011)</t>
  </si>
  <si>
    <t>Volumes 4 (1945) - 20 (1961)</t>
  </si>
  <si>
    <t>Volumes 2 (1943) - 3 (1944)</t>
  </si>
  <si>
    <t>Volumes 1 (1941) - n/a ()</t>
  </si>
  <si>
    <t>Volumes 1 (1983) - 18 (2001)</t>
  </si>
  <si>
    <t>Volumes 1 (1976) - 36 (2012)</t>
  </si>
  <si>
    <t>Volumes 1 (1998) - 11 (2008)</t>
  </si>
  <si>
    <t>Volumes 1 (2001) - 18 (2018)</t>
  </si>
  <si>
    <t>Volumes 1 (1986) - 11 (1997)</t>
  </si>
  <si>
    <t>Volumes 1 (1964) - 45 (2009)</t>
  </si>
  <si>
    <t>Volumes 1 (1978) - 14 (2012)</t>
  </si>
  <si>
    <t>Volumes 1 (1978) - 18 (1996)</t>
  </si>
  <si>
    <t>Volumes 1 (1949) - 6 (1954)</t>
  </si>
  <si>
    <t>Volumes 1.1 (1955) - 1.2 (1955)</t>
  </si>
  <si>
    <t>Volumes 12.3 (1968) - 24 (1980)</t>
  </si>
  <si>
    <t>Volumes 1.3 (1957) - 11 (1967)</t>
  </si>
  <si>
    <t>Volumes 12.1 (1967) - 12.2 (1968)</t>
  </si>
  <si>
    <t>Volumes 1 (1939) - 56 (2002)</t>
  </si>
  <si>
    <t>Volumes 1 (1897) - 107 (2003)</t>
  </si>
  <si>
    <t>Volumes 1 (1949) - 34 (1983)</t>
  </si>
  <si>
    <t>Volumes 1 (1867) - 23 (1893)</t>
  </si>
  <si>
    <t>Volumes 1 (1919) - 3 (1920)</t>
  </si>
  <si>
    <t>Volumes 1 (1944) - 66_2 (2009)</t>
  </si>
  <si>
    <t>Volumes 1 (1936) - 78 (2013)</t>
  </si>
  <si>
    <t>Volumes 1 (1894) - 98 (2014)</t>
  </si>
  <si>
    <t>Volumes 1 (1975) - 25 (2000)</t>
  </si>
  <si>
    <t>Volumes 1 (2002) - 5 (2007)</t>
  </si>
  <si>
    <t>Volumes 1 (1943) - 56 (2001)</t>
  </si>
  <si>
    <t>Volumes 1 (1886) - 4 (1901)</t>
  </si>
  <si>
    <t>Volumes 1 (1901 - volumes cover multiple years) - 44 (1992)</t>
  </si>
  <si>
    <t>Volumes 1 (1998) - 14 (2011)</t>
  </si>
  <si>
    <t>Volumes 1 (1952) - 47 (1998)</t>
  </si>
  <si>
    <t>Volumes 1 (1974) - 25 (1998)</t>
  </si>
  <si>
    <t>Volumes 1 (1989) - 15 (2003)</t>
  </si>
  <si>
    <t>Volumes 1 (1973) - 18 (1990), 25 (1973) - 26 (1998)</t>
  </si>
  <si>
    <t>Volumes 1 (1988) - 14 (1997)</t>
  </si>
  <si>
    <t>Volumes 16 (1968) - 59 (2011)</t>
  </si>
  <si>
    <t>Volumes 1 (1951) - 15 (1967)</t>
  </si>
  <si>
    <t>Volumes 1 (1987) - 25 (2011)</t>
  </si>
  <si>
    <t>Volumes 1 (1948) - 60 (2008)</t>
  </si>
  <si>
    <t>Volumes 13 (1981) - 43 (2011)</t>
  </si>
  <si>
    <t>Volumes 1 (1949) - 20 (1968)</t>
  </si>
  <si>
    <t>Volumes 1 (1969) - 12 (1980)</t>
  </si>
  <si>
    <t>2015 Archive</t>
  </si>
  <si>
    <t>2016 Archive</t>
  </si>
  <si>
    <t>2011 Archive</t>
  </si>
  <si>
    <t>2014 Archive</t>
  </si>
  <si>
    <t>2017 Archive</t>
  </si>
  <si>
    <t>2019 Archive</t>
  </si>
  <si>
    <t>2021 Archive</t>
  </si>
  <si>
    <t>2013 Archive</t>
  </si>
  <si>
    <t>2018 Archive</t>
  </si>
  <si>
    <t>2020 Archive</t>
  </si>
  <si>
    <t>July 2016</t>
  </si>
  <si>
    <t>2011</t>
  </si>
  <si>
    <t>July 08</t>
  </si>
  <si>
    <t>03/01/2017 (for content received by deadline only)</t>
  </si>
  <si>
    <t>July 06</t>
  </si>
  <si>
    <t>Late Feb 2017 if contract/content received by deadline</t>
  </si>
  <si>
    <t>30 Apr 2012</t>
  </si>
  <si>
    <t>March 2009</t>
  </si>
  <si>
    <t>CJDA 2021 Top up Collection</t>
  </si>
  <si>
    <t>IAH</t>
  </si>
  <si>
    <t xml:space="preserve">Proceedings of the International Astronomical Union - previous version - Highlights of Astronomy  </t>
  </si>
  <si>
    <t>1539-2996</t>
  </si>
  <si>
    <t>n/a</t>
  </si>
  <si>
    <t>Volumes 1 (1968) - 13 (2005)</t>
  </si>
  <si>
    <t>IAC</t>
  </si>
  <si>
    <t>Proceedings of the International Astronomical Union - previous version - International Astronomical Union Colloquium</t>
  </si>
  <si>
    <t>0252-9211</t>
  </si>
  <si>
    <t>IAS</t>
  </si>
  <si>
    <t>Proceedings of the International Astronomical Union - previous version - Symposium - International Astronomical Union</t>
  </si>
  <si>
    <t>Volumes 1 (1955) - 221 (2004 (volumes 201 &amp; 216 published in 2005))</t>
  </si>
  <si>
    <t>IAT</t>
  </si>
  <si>
    <t>Proceedings of the International Astronomical Union - previous version - Transactions of the International Astronomical Union</t>
  </si>
  <si>
    <t>0251-107X</t>
  </si>
  <si>
    <t>Volumes 1 (1922) - 25 (2007)</t>
  </si>
  <si>
    <t>Journal of Fluid Mechanics Archive - 2021 pricing</t>
  </si>
  <si>
    <t>2021 Cambridge Journals Digital Archive Price List - leaving titles</t>
  </si>
  <si>
    <t>EJB</t>
  </si>
  <si>
    <t>Edinburgh Journal of Botany</t>
  </si>
  <si>
    <t>0960-4286</t>
  </si>
  <si>
    <t>1474-0036</t>
  </si>
  <si>
    <t>Volumes 47 (1990) - 56 (1999)</t>
  </si>
  <si>
    <t>GRH</t>
  </si>
  <si>
    <t>Genetical Research</t>
  </si>
  <si>
    <t>0016-6723</t>
  </si>
  <si>
    <t>1469-5073</t>
  </si>
  <si>
    <t>Volumes 1 (1960) - 68 (1996)</t>
  </si>
  <si>
    <t>LPB</t>
  </si>
  <si>
    <t>Laser and Particle Beams</t>
  </si>
  <si>
    <t>0263-0346</t>
  </si>
  <si>
    <t>1469-803X</t>
  </si>
  <si>
    <t>Volumes 1 (1983) - 16 (1998)</t>
  </si>
  <si>
    <t>JMR</t>
  </si>
  <si>
    <t>Journal of Materials Research</t>
  </si>
  <si>
    <t>0884-2914</t>
  </si>
  <si>
    <t>2044-5326</t>
  </si>
  <si>
    <t>Volumes 1 (1986) - 23 (2008)</t>
  </si>
  <si>
    <t>MRS</t>
  </si>
  <si>
    <t>MRS Bulletin</t>
  </si>
  <si>
    <t>0883-7694</t>
  </si>
  <si>
    <t>1938-1425</t>
  </si>
  <si>
    <t>Volumes 1 (1974) - 25 (2000)</t>
  </si>
  <si>
    <t>EDP</t>
  </si>
  <si>
    <t>Australian Educational and Developmental Psychologist</t>
  </si>
  <si>
    <t>2059-0776</t>
  </si>
  <si>
    <t>2059-0784</t>
  </si>
  <si>
    <t>MIJ</t>
  </si>
  <si>
    <t>Materials Research Society Internet Journal of Nitride  Semiconductor Research</t>
  </si>
  <si>
    <t xml:space="preserve">1092-5783 </t>
  </si>
  <si>
    <t>Volumes 1 (1996) - 10 (2005)</t>
  </si>
  <si>
    <t>CEM</t>
  </si>
  <si>
    <t>Canadian Journal of Emergency Medicine</t>
  </si>
  <si>
    <t>1481-8035</t>
  </si>
  <si>
    <t>Volumes 1 (1999) - 16 (2014)</t>
  </si>
  <si>
    <t>Journal of International and Comparative Social Policy</t>
  </si>
  <si>
    <t>TDR - The Drama Review - TDR (1967) - becomes The Drama Review</t>
  </si>
  <si>
    <t>TDR - The Drama Review - TDR - The Carleton Drama Review - becomes Tulane Drama Review</t>
  </si>
  <si>
    <t>TDR - The Drama Review - TDR - The Carleton Drama Bulletin - becomes The Carleton Drama Review</t>
  </si>
  <si>
    <t>American Journal of Law &amp; Medicine</t>
  </si>
  <si>
    <t>State Politics &amp; Policy Quarterly</t>
  </si>
  <si>
    <t>0096-719X</t>
  </si>
  <si>
    <t>0424-8201</t>
  </si>
  <si>
    <t xml:space="preserve">0074-1809  </t>
  </si>
  <si>
    <t>Volumes i (1959) - 194 (2004)</t>
  </si>
  <si>
    <t>ILR and ICSID Archive Pricing</t>
  </si>
  <si>
    <t>2021 Cambridge Journals Digital Archive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</si>
</sst>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£&quot;#,##0"/>
    <numFmt numFmtId="166" formatCode="_-[$$-409]* #,##0_ ;_-[$$-409]* \-#,##0\ ;_-[$$-409]* &quot;-&quot;??_ ;_-@_ "/>
    <numFmt numFmtId="167" formatCode="0.0"/>
    <numFmt numFmtId="168" formatCode="_(&quot;$&quot;* #,##0_);_(&quot;$&quot;* \(#,##0\);_(&quot;$&quot;* &quot;-&quot;??_);_(@_)"/>
    <numFmt numFmtId="169" formatCode="_-[$£-809]* #,##0_-;\-[$£-809]* #,##0_-;_-[$£-809]* &quot;-&quot;_-;_-@_-"/>
    <numFmt numFmtId="170" formatCode="_-[$£-809]* #,##0.00_-;\-[$£-809]* #,##0.00_-;_-[$£-809]* &quot;-&quot;??_-;_-@_-"/>
    <numFmt numFmtId="171" formatCode="_-[$£-809]* #,##0_-;\-[$£-809]* #,##0_-;_-[$£-809]* &quot;-&quot;??_-;_-@_-"/>
    <numFmt numFmtId="172" formatCode="_-[$$-409]* #,##0.00_ ;_-[$$-409]* \-#,##0.00\ ;_-[$$-409]* &quot;-&quot;??_ ;_-@_ "/>
  </numFmts>
  <fonts count="25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name val="Verdana"/>
      <family val="2"/>
    </font>
    <font>
      <b/>
      <sz val="8"/>
      <color rgb="FFFF0000"/>
      <name val="Verdana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  <font>
      <sz val="9"/>
      <color rgb="FFFF0000"/>
      <name val="Calibri"/>
      <family val="2"/>
      <scheme val="minor"/>
    </font>
    <font>
      <sz val="9"/>
      <color theme="1"/>
      <name val="Verdana"/>
      <family val="2"/>
    </font>
    <font>
      <sz val="9"/>
      <color indexed="10"/>
      <name val="Verdana"/>
      <family val="2"/>
    </font>
    <font>
      <sz val="9"/>
      <name val="Calibri"/>
      <family val="2"/>
      <scheme val="minor"/>
    </font>
    <font>
      <b/>
      <sz val="11"/>
      <name val="Verdana"/>
      <family val="2"/>
    </font>
    <font>
      <b/>
      <sz val="9"/>
      <color theme="1"/>
      <name val="Calibri"/>
      <family val="2"/>
      <scheme val="minor"/>
    </font>
    <font>
      <i/>
      <sz val="8"/>
      <name val="Verdana"/>
      <family val="2"/>
    </font>
    <font>
      <sz val="8"/>
      <color theme="0" tint="-4.9989318521683403E-2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0" fontId="9" fillId="13" borderId="0" applyNumberFormat="0" applyBorder="0" applyAlignment="0" applyProtection="0"/>
    <xf numFmtId="0" fontId="4" fillId="0" borderId="0"/>
  </cellStyleXfs>
  <cellXfs count="192">
    <xf numFmtId="0" fontId="0" fillId="0" borderId="0" xfId="0"/>
    <xf numFmtId="0" fontId="2" fillId="0" borderId="1" xfId="0" applyFont="1" applyBorder="1" applyAlignment="1">
      <alignment vertical="top" textRotation="90" wrapText="1"/>
    </xf>
    <xf numFmtId="0" fontId="2" fillId="0" borderId="1" xfId="0" applyFont="1" applyBorder="1" applyAlignment="1">
      <alignment vertical="top" textRotation="90"/>
    </xf>
    <xf numFmtId="3" fontId="2" fillId="0" borderId="1" xfId="0" applyNumberFormat="1" applyFont="1" applyBorder="1" applyAlignment="1">
      <alignment vertical="top" textRotation="90" wrapText="1"/>
    </xf>
    <xf numFmtId="14" fontId="2" fillId="0" borderId="1" xfId="0" applyNumberFormat="1" applyFont="1" applyBorder="1" applyAlignment="1">
      <alignment vertical="top" textRotation="90" wrapText="1"/>
    </xf>
    <xf numFmtId="0" fontId="0" fillId="0" borderId="0" xfId="0" applyBorder="1"/>
    <xf numFmtId="0" fontId="0" fillId="3" borderId="0" xfId="0" applyFill="1"/>
    <xf numFmtId="0" fontId="1" fillId="3" borderId="0" xfId="0" applyFont="1" applyFill="1" applyAlignment="1"/>
    <xf numFmtId="3" fontId="3" fillId="3" borderId="0" xfId="0" applyNumberFormat="1" applyFont="1" applyFill="1" applyAlignment="1"/>
    <xf numFmtId="0" fontId="0" fillId="3" borderId="0" xfId="0" applyFill="1" applyBorder="1"/>
    <xf numFmtId="0" fontId="2" fillId="0" borderId="2" xfId="0" applyFont="1" applyBorder="1" applyAlignment="1">
      <alignment vertical="top" textRotation="90" wrapText="1"/>
    </xf>
    <xf numFmtId="1" fontId="1" fillId="3" borderId="0" xfId="0" applyNumberFormat="1" applyFont="1" applyFill="1" applyAlignment="1"/>
    <xf numFmtId="0" fontId="0" fillId="3" borderId="0" xfId="0" applyFill="1" applyAlignment="1"/>
    <xf numFmtId="0" fontId="2" fillId="3" borderId="0" xfId="0" applyFont="1" applyFill="1" applyAlignment="1">
      <alignment wrapText="1"/>
    </xf>
    <xf numFmtId="3" fontId="5" fillId="3" borderId="0" xfId="0" applyNumberFormat="1" applyFont="1" applyFill="1" applyAlignment="1"/>
    <xf numFmtId="3" fontId="3" fillId="3" borderId="0" xfId="0" applyNumberFormat="1" applyFont="1" applyFill="1" applyAlignment="1">
      <alignment wrapText="1"/>
    </xf>
    <xf numFmtId="0" fontId="5" fillId="3" borderId="0" xfId="0" applyFont="1" applyFill="1" applyBorder="1"/>
    <xf numFmtId="0" fontId="2" fillId="3" borderId="0" xfId="0" applyFont="1" applyFill="1" applyBorder="1" applyAlignment="1">
      <alignment vertical="top" textRotation="90" wrapText="1"/>
    </xf>
    <xf numFmtId="0" fontId="0" fillId="4" borderId="0" xfId="0" applyFill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167" fontId="0" fillId="0" borderId="0" xfId="0" applyNumberFormat="1" applyBorder="1" applyAlignment="1">
      <alignment vertical="top"/>
    </xf>
    <xf numFmtId="0" fontId="0" fillId="0" borderId="2" xfId="0" applyBorder="1" applyAlignment="1">
      <alignment vertical="top" textRotation="90" wrapText="1"/>
    </xf>
    <xf numFmtId="3" fontId="7" fillId="0" borderId="1" xfId="0" applyNumberFormat="1" applyFont="1" applyBorder="1" applyAlignment="1">
      <alignment vertical="top" textRotation="90" wrapText="1"/>
    </xf>
    <xf numFmtId="165" fontId="1" fillId="3" borderId="0" xfId="0" applyNumberFormat="1" applyFont="1" applyFill="1" applyAlignment="1"/>
    <xf numFmtId="165" fontId="3" fillId="3" borderId="0" xfId="0" applyNumberFormat="1" applyFont="1" applyFill="1" applyAlignment="1"/>
    <xf numFmtId="165" fontId="0" fillId="0" borderId="0" xfId="0" applyNumberFormat="1" applyBorder="1" applyAlignment="1">
      <alignment vertical="top"/>
    </xf>
    <xf numFmtId="165" fontId="2" fillId="9" borderId="1" xfId="0" applyNumberFormat="1" applyFont="1" applyFill="1" applyBorder="1" applyAlignment="1">
      <alignment vertical="top" textRotation="90" wrapText="1"/>
    </xf>
    <xf numFmtId="165" fontId="2" fillId="10" borderId="1" xfId="0" applyNumberFormat="1" applyFont="1" applyFill="1" applyBorder="1" applyAlignment="1">
      <alignment vertical="top" textRotation="90" wrapText="1"/>
    </xf>
    <xf numFmtId="0" fontId="2" fillId="11" borderId="1" xfId="0" applyFont="1" applyFill="1" applyBorder="1" applyAlignment="1">
      <alignment vertical="top" textRotation="90" wrapText="1"/>
    </xf>
    <xf numFmtId="0" fontId="2" fillId="11" borderId="1" xfId="0" applyNumberFormat="1" applyFont="1" applyFill="1" applyBorder="1" applyAlignment="1">
      <alignment vertical="top" textRotation="90" wrapText="1"/>
    </xf>
    <xf numFmtId="1" fontId="2" fillId="5" borderId="1" xfId="0" applyNumberFormat="1" applyFont="1" applyFill="1" applyBorder="1" applyAlignment="1">
      <alignment vertical="top" textRotation="90" wrapText="1"/>
    </xf>
    <xf numFmtId="14" fontId="2" fillId="5" borderId="1" xfId="0" applyNumberFormat="1" applyFont="1" applyFill="1" applyBorder="1" applyAlignment="1">
      <alignment vertical="top" textRotation="90" wrapText="1"/>
    </xf>
    <xf numFmtId="0" fontId="2" fillId="5" borderId="1" xfId="0" applyFont="1" applyFill="1" applyBorder="1" applyAlignment="1">
      <alignment vertical="top" textRotation="90" wrapText="1"/>
    </xf>
    <xf numFmtId="0" fontId="2" fillId="2" borderId="1" xfId="0" applyFont="1" applyFill="1" applyBorder="1" applyAlignment="1">
      <alignment vertical="top" textRotation="90" wrapText="1"/>
    </xf>
    <xf numFmtId="0" fontId="2" fillId="6" borderId="1" xfId="0" applyFont="1" applyFill="1" applyBorder="1" applyAlignment="1">
      <alignment vertical="top" textRotation="90" wrapText="1"/>
    </xf>
    <xf numFmtId="3" fontId="3" fillId="3" borderId="0" xfId="0" applyNumberFormat="1" applyFont="1" applyFill="1" applyAlignment="1">
      <alignment horizontal="center"/>
    </xf>
    <xf numFmtId="0" fontId="6" fillId="3" borderId="0" xfId="0" applyFont="1" applyFill="1" applyAlignment="1"/>
    <xf numFmtId="0" fontId="10" fillId="4" borderId="0" xfId="0" applyFont="1" applyFill="1"/>
    <xf numFmtId="0" fontId="10" fillId="3" borderId="0" xfId="0" applyFont="1" applyFill="1"/>
    <xf numFmtId="0" fontId="11" fillId="3" borderId="0" xfId="0" applyFont="1" applyFill="1" applyAlignment="1"/>
    <xf numFmtId="0" fontId="12" fillId="3" borderId="0" xfId="0" applyFont="1" applyFill="1" applyAlignment="1">
      <alignment wrapText="1"/>
    </xf>
    <xf numFmtId="1" fontId="11" fillId="3" borderId="0" xfId="0" applyNumberFormat="1" applyFont="1" applyFill="1" applyAlignment="1"/>
    <xf numFmtId="1" fontId="11" fillId="3" borderId="0" xfId="0" applyNumberFormat="1" applyFont="1" applyFill="1" applyAlignment="1">
      <alignment horizontal="center"/>
    </xf>
    <xf numFmtId="168" fontId="11" fillId="3" borderId="0" xfId="4" applyNumberFormat="1" applyFont="1" applyFill="1" applyAlignment="1">
      <alignment horizontal="center"/>
    </xf>
    <xf numFmtId="169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0" fillId="0" borderId="0" xfId="0" applyFont="1"/>
    <xf numFmtId="0" fontId="10" fillId="3" borderId="0" xfId="0" applyFont="1" applyFill="1" applyAlignment="1"/>
    <xf numFmtId="3" fontId="11" fillId="3" borderId="0" xfId="0" applyNumberFormat="1" applyFont="1" applyFill="1" applyAlignment="1"/>
    <xf numFmtId="3" fontId="13" fillId="3" borderId="0" xfId="0" applyNumberFormat="1" applyFont="1" applyFill="1" applyAlignment="1"/>
    <xf numFmtId="3" fontId="14" fillId="3" borderId="0" xfId="0" applyNumberFormat="1" applyFont="1" applyFill="1" applyAlignment="1"/>
    <xf numFmtId="3" fontId="14" fillId="3" borderId="0" xfId="0" applyNumberFormat="1" applyFont="1" applyFill="1"/>
    <xf numFmtId="3" fontId="15" fillId="3" borderId="0" xfId="0" applyNumberFormat="1" applyFont="1" applyFill="1" applyAlignment="1"/>
    <xf numFmtId="3" fontId="16" fillId="3" borderId="0" xfId="0" applyNumberFormat="1" applyFont="1" applyFill="1" applyAlignment="1"/>
    <xf numFmtId="3" fontId="16" fillId="3" borderId="0" xfId="0" applyNumberFormat="1" applyFont="1" applyFill="1" applyAlignment="1">
      <alignment wrapText="1"/>
    </xf>
    <xf numFmtId="1" fontId="17" fillId="11" borderId="2" xfId="0" applyNumberFormat="1" applyFont="1" applyFill="1" applyBorder="1" applyAlignment="1">
      <alignment vertical="top"/>
    </xf>
    <xf numFmtId="1" fontId="17" fillId="5" borderId="2" xfId="0" applyNumberFormat="1" applyFont="1" applyFill="1" applyBorder="1" applyAlignment="1">
      <alignment horizontal="center" vertical="top"/>
    </xf>
    <xf numFmtId="1" fontId="10" fillId="5" borderId="2" xfId="0" applyNumberFormat="1" applyFont="1" applyFill="1" applyBorder="1" applyAlignment="1">
      <alignment horizontal="center" vertical="top"/>
    </xf>
    <xf numFmtId="1" fontId="17" fillId="2" borderId="2" xfId="0" applyNumberFormat="1" applyFont="1" applyFill="1" applyBorder="1" applyAlignment="1">
      <alignment horizontal="center" vertical="top"/>
    </xf>
    <xf numFmtId="1" fontId="17" fillId="6" borderId="2" xfId="0" applyNumberFormat="1" applyFont="1" applyFill="1" applyBorder="1" applyAlignment="1">
      <alignment horizontal="center" vertical="top"/>
    </xf>
    <xf numFmtId="1" fontId="17" fillId="7" borderId="2" xfId="0" applyNumberFormat="1" applyFont="1" applyFill="1" applyBorder="1" applyAlignment="1">
      <alignment horizontal="center" vertical="top"/>
    </xf>
    <xf numFmtId="0" fontId="17" fillId="7" borderId="2" xfId="0" applyFont="1" applyFill="1" applyBorder="1" applyAlignment="1">
      <alignment horizontal="center" vertical="top"/>
    </xf>
    <xf numFmtId="0" fontId="17" fillId="8" borderId="2" xfId="0" applyFont="1" applyFill="1" applyBorder="1" applyAlignment="1">
      <alignment horizontal="center" vertical="top"/>
    </xf>
    <xf numFmtId="0" fontId="15" fillId="3" borderId="0" xfId="0" applyFont="1" applyFill="1" applyBorder="1"/>
    <xf numFmtId="168" fontId="17" fillId="9" borderId="2" xfId="4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168" fontId="10" fillId="0" borderId="0" xfId="4" applyNumberFormat="1" applyFont="1" applyBorder="1" applyAlignment="1">
      <alignment horizontal="center" vertical="top"/>
    </xf>
    <xf numFmtId="16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167" fontId="10" fillId="0" borderId="0" xfId="0" applyNumberFormat="1" applyFont="1" applyBorder="1" applyAlignment="1">
      <alignment vertical="top"/>
    </xf>
    <xf numFmtId="0" fontId="18" fillId="3" borderId="0" xfId="0" applyFont="1" applyFill="1" applyAlignment="1"/>
    <xf numFmtId="0" fontId="10" fillId="14" borderId="0" xfId="0" applyFont="1" applyFill="1"/>
    <xf numFmtId="0" fontId="10" fillId="14" borderId="0" xfId="0" applyFont="1" applyFill="1" applyBorder="1" applyAlignment="1">
      <alignment vertical="top"/>
    </xf>
    <xf numFmtId="0" fontId="10" fillId="14" borderId="0" xfId="0" applyFont="1" applyFill="1" applyBorder="1" applyAlignment="1">
      <alignment vertical="top" wrapText="1"/>
    </xf>
    <xf numFmtId="0" fontId="10" fillId="14" borderId="0" xfId="0" applyFont="1" applyFill="1" applyBorder="1" applyAlignment="1">
      <alignment horizontal="center" vertical="top"/>
    </xf>
    <xf numFmtId="168" fontId="10" fillId="14" borderId="0" xfId="4" applyNumberFormat="1" applyFont="1" applyFill="1" applyBorder="1" applyAlignment="1">
      <alignment horizontal="center" vertical="top"/>
    </xf>
    <xf numFmtId="169" fontId="10" fillId="14" borderId="0" xfId="0" applyNumberFormat="1" applyFont="1" applyFill="1" applyBorder="1" applyAlignment="1">
      <alignment horizontal="center" vertical="top"/>
    </xf>
    <xf numFmtId="0" fontId="10" fillId="14" borderId="0" xfId="0" applyFont="1" applyFill="1" applyBorder="1" applyAlignment="1">
      <alignment horizontal="left" vertical="top"/>
    </xf>
    <xf numFmtId="167" fontId="10" fillId="14" borderId="0" xfId="0" applyNumberFormat="1" applyFont="1" applyFill="1" applyBorder="1" applyAlignment="1">
      <alignment vertical="top"/>
    </xf>
    <xf numFmtId="0" fontId="10" fillId="14" borderId="0" xfId="0" applyFont="1" applyFill="1" applyBorder="1"/>
    <xf numFmtId="0" fontId="4" fillId="0" borderId="0" xfId="6"/>
    <xf numFmtId="0" fontId="1" fillId="0" borderId="0" xfId="6" applyFont="1"/>
    <xf numFmtId="0" fontId="4" fillId="0" borderId="0" xfId="3"/>
    <xf numFmtId="1" fontId="1" fillId="0" borderId="0" xfId="6" applyNumberFormat="1" applyFont="1"/>
    <xf numFmtId="0" fontId="4" fillId="15" borderId="4" xfId="6" applyFill="1" applyBorder="1"/>
    <xf numFmtId="0" fontId="2" fillId="15" borderId="5" xfId="6" applyFont="1" applyFill="1" applyBorder="1"/>
    <xf numFmtId="0" fontId="1" fillId="15" borderId="5" xfId="6" applyFont="1" applyFill="1" applyBorder="1"/>
    <xf numFmtId="1" fontId="1" fillId="15" borderId="5" xfId="6" applyNumberFormat="1" applyFont="1" applyFill="1" applyBorder="1"/>
    <xf numFmtId="0" fontId="1" fillId="15" borderId="6" xfId="6" applyFont="1" applyFill="1" applyBorder="1"/>
    <xf numFmtId="0" fontId="4" fillId="15" borderId="7" xfId="6" applyFill="1" applyBorder="1"/>
    <xf numFmtId="0" fontId="1" fillId="15" borderId="0" xfId="6" applyFont="1" applyFill="1" applyBorder="1"/>
    <xf numFmtId="1" fontId="1" fillId="15" borderId="0" xfId="6" applyNumberFormat="1" applyFont="1" applyFill="1" applyBorder="1"/>
    <xf numFmtId="0" fontId="1" fillId="15" borderId="3" xfId="6" applyFont="1" applyFill="1" applyBorder="1"/>
    <xf numFmtId="0" fontId="4" fillId="0" borderId="0" xfId="1"/>
    <xf numFmtId="0" fontId="4" fillId="15" borderId="8" xfId="6" applyFill="1" applyBorder="1"/>
    <xf numFmtId="0" fontId="1" fillId="15" borderId="9" xfId="6" applyFont="1" applyFill="1" applyBorder="1"/>
    <xf numFmtId="1" fontId="1" fillId="15" borderId="9" xfId="6" applyNumberFormat="1" applyFont="1" applyFill="1" applyBorder="1"/>
    <xf numFmtId="0" fontId="1" fillId="15" borderId="10" xfId="6" applyFont="1" applyFill="1" applyBorder="1"/>
    <xf numFmtId="0" fontId="4" fillId="15" borderId="6" xfId="6" applyFill="1" applyBorder="1"/>
    <xf numFmtId="0" fontId="4" fillId="15" borderId="3" xfId="6" applyFill="1" applyBorder="1"/>
    <xf numFmtId="0" fontId="1" fillId="15" borderId="8" xfId="6" applyFont="1" applyFill="1" applyBorder="1"/>
    <xf numFmtId="169" fontId="12" fillId="10" borderId="1" xfId="0" applyNumberFormat="1" applyFont="1" applyFill="1" applyBorder="1" applyAlignment="1">
      <alignment horizontal="center" vertical="center" textRotation="90" wrapText="1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textRotation="90" wrapText="1"/>
    </xf>
    <xf numFmtId="0" fontId="12" fillId="11" borderId="1" xfId="0" applyNumberFormat="1" applyFont="1" applyFill="1" applyBorder="1" applyAlignment="1">
      <alignment horizontal="center" vertical="center" textRotation="90" wrapText="1"/>
    </xf>
    <xf numFmtId="14" fontId="12" fillId="5" borderId="1" xfId="0" applyNumberFormat="1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6" borderId="1" xfId="0" applyFont="1" applyFill="1" applyBorder="1" applyAlignment="1">
      <alignment horizontal="center" vertical="center" textRotation="90" wrapText="1"/>
    </xf>
    <xf numFmtId="0" fontId="12" fillId="7" borderId="1" xfId="0" applyFont="1" applyFill="1" applyBorder="1" applyAlignment="1">
      <alignment horizontal="center" vertical="center" textRotation="90" wrapText="1"/>
    </xf>
    <xf numFmtId="0" fontId="12" fillId="8" borderId="1" xfId="0" applyFont="1" applyFill="1" applyBorder="1" applyAlignment="1">
      <alignment horizontal="center" vertical="center" textRotation="90" wrapText="1"/>
    </xf>
    <xf numFmtId="0" fontId="12" fillId="3" borderId="0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/>
    </xf>
    <xf numFmtId="0" fontId="6" fillId="6" borderId="0" xfId="6" applyFont="1" applyFill="1"/>
    <xf numFmtId="0" fontId="1" fillId="6" borderId="0" xfId="6" applyFont="1" applyFill="1"/>
    <xf numFmtId="1" fontId="1" fillId="6" borderId="0" xfId="6" applyNumberFormat="1" applyFont="1" applyFill="1"/>
    <xf numFmtId="0" fontId="4" fillId="6" borderId="0" xfId="6" applyFont="1" applyFill="1"/>
    <xf numFmtId="0" fontId="2" fillId="15" borderId="2" xfId="6" applyFont="1" applyFill="1" applyBorder="1" applyAlignment="1"/>
    <xf numFmtId="0" fontId="2" fillId="6" borderId="2" xfId="6" applyFont="1" applyFill="1" applyBorder="1" applyAlignment="1">
      <alignment horizontal="center" wrapText="1"/>
    </xf>
    <xf numFmtId="0" fontId="4" fillId="0" borderId="0" xfId="1" applyFill="1" applyBorder="1"/>
    <xf numFmtId="0" fontId="4" fillId="0" borderId="0" xfId="3" applyFill="1" applyBorder="1"/>
    <xf numFmtId="3" fontId="20" fillId="15" borderId="2" xfId="6" applyNumberFormat="1" applyFont="1" applyFill="1" applyBorder="1" applyAlignment="1">
      <alignment horizontal="left"/>
    </xf>
    <xf numFmtId="172" fontId="1" fillId="6" borderId="2" xfId="6" applyNumberFormat="1" applyFont="1" applyFill="1" applyBorder="1"/>
    <xf numFmtId="170" fontId="1" fillId="6" borderId="2" xfId="6" applyNumberFormat="1" applyFont="1" applyFill="1" applyBorder="1"/>
    <xf numFmtId="166" fontId="21" fillId="0" borderId="0" xfId="6" applyNumberFormat="1" applyFont="1" applyFill="1" applyBorder="1"/>
    <xf numFmtId="171" fontId="21" fillId="0" borderId="0" xfId="6" applyNumberFormat="1" applyFont="1" applyFill="1" applyBorder="1"/>
    <xf numFmtId="0" fontId="0" fillId="0" borderId="0" xfId="0" applyFill="1" applyBorder="1"/>
    <xf numFmtId="0" fontId="4" fillId="15" borderId="0" xfId="6" applyFill="1" applyBorder="1"/>
    <xf numFmtId="2" fontId="9" fillId="3" borderId="0" xfId="5" applyNumberFormat="1" applyFill="1" applyAlignment="1"/>
    <xf numFmtId="0" fontId="0" fillId="4" borderId="0" xfId="0" applyFill="1" applyBorder="1"/>
    <xf numFmtId="0" fontId="2" fillId="12" borderId="1" xfId="0" applyFont="1" applyFill="1" applyBorder="1" applyAlignment="1">
      <alignment vertical="top" textRotation="90" wrapText="1"/>
    </xf>
    <xf numFmtId="0" fontId="2" fillId="12" borderId="2" xfId="0" applyFont="1" applyFill="1" applyBorder="1" applyAlignment="1">
      <alignment vertical="top" textRotation="90" wrapText="1"/>
    </xf>
    <xf numFmtId="0" fontId="0" fillId="14" borderId="0" xfId="0" applyFill="1"/>
    <xf numFmtId="0" fontId="0" fillId="14" borderId="0" xfId="0" applyFill="1" applyBorder="1" applyAlignment="1">
      <alignment vertical="top"/>
    </xf>
    <xf numFmtId="0" fontId="0" fillId="14" borderId="0" xfId="0" applyFill="1" applyBorder="1" applyAlignment="1">
      <alignment vertical="top" wrapText="1"/>
    </xf>
    <xf numFmtId="165" fontId="0" fillId="14" borderId="0" xfId="0" applyNumberFormat="1" applyFill="1" applyBorder="1" applyAlignment="1">
      <alignment vertical="top"/>
    </xf>
    <xf numFmtId="167" fontId="0" fillId="14" borderId="0" xfId="0" applyNumberFormat="1" applyFill="1" applyBorder="1" applyAlignment="1">
      <alignment vertical="top"/>
    </xf>
    <xf numFmtId="0" fontId="0" fillId="14" borderId="0" xfId="0" applyFill="1" applyBorder="1"/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165" fontId="0" fillId="3" borderId="0" xfId="0" applyNumberFormat="1" applyFill="1" applyBorder="1" applyAlignment="1">
      <alignment vertical="top"/>
    </xf>
    <xf numFmtId="167" fontId="0" fillId="3" borderId="0" xfId="0" applyNumberFormat="1" applyFill="1" applyBorder="1" applyAlignment="1">
      <alignment vertical="top"/>
    </xf>
    <xf numFmtId="3" fontId="5" fillId="3" borderId="0" xfId="0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/>
    </xf>
    <xf numFmtId="171" fontId="5" fillId="3" borderId="0" xfId="0" applyNumberFormat="1" applyFont="1" applyFill="1" applyAlignment="1">
      <alignment horizontal="center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/>
    </xf>
    <xf numFmtId="168" fontId="10" fillId="3" borderId="0" xfId="4" applyNumberFormat="1" applyFont="1" applyFill="1" applyBorder="1" applyAlignment="1">
      <alignment horizontal="center" vertical="top"/>
    </xf>
    <xf numFmtId="169" fontId="10" fillId="3" borderId="0" xfId="0" applyNumberFormat="1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top"/>
    </xf>
    <xf numFmtId="167" fontId="10" fillId="3" borderId="0" xfId="0" applyNumberFormat="1" applyFont="1" applyFill="1" applyBorder="1" applyAlignment="1">
      <alignment vertical="top"/>
    </xf>
    <xf numFmtId="0" fontId="10" fillId="3" borderId="0" xfId="0" applyFont="1" applyFill="1" applyBorder="1"/>
    <xf numFmtId="0" fontId="0" fillId="0" borderId="2" xfId="0" applyNumberFormat="1" applyFont="1" applyBorder="1" applyAlignment="1">
      <alignment vertical="top"/>
    </xf>
    <xf numFmtId="49" fontId="0" fillId="0" borderId="2" xfId="0" applyNumberFormat="1" applyFont="1" applyBorder="1" applyAlignment="1">
      <alignment vertical="top"/>
    </xf>
    <xf numFmtId="0" fontId="0" fillId="0" borderId="2" xfId="0" applyBorder="1"/>
    <xf numFmtId="14" fontId="0" fillId="0" borderId="2" xfId="0" applyNumberFormat="1" applyFont="1" applyBorder="1" applyAlignment="1">
      <alignment vertical="top"/>
    </xf>
    <xf numFmtId="0" fontId="17" fillId="7" borderId="2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49" fontId="17" fillId="0" borderId="2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3" fontId="17" fillId="0" borderId="2" xfId="0" applyNumberFormat="1" applyFont="1" applyBorder="1" applyAlignment="1">
      <alignment horizontal="center" vertical="top"/>
    </xf>
    <xf numFmtId="169" fontId="17" fillId="10" borderId="2" xfId="0" applyNumberFormat="1" applyFont="1" applyFill="1" applyBorder="1" applyAlignment="1">
      <alignment horizontal="center" vertical="top"/>
    </xf>
    <xf numFmtId="165" fontId="17" fillId="0" borderId="2" xfId="0" applyNumberFormat="1" applyFont="1" applyBorder="1" applyAlignment="1">
      <alignment vertical="top"/>
    </xf>
    <xf numFmtId="14" fontId="17" fillId="0" borderId="2" xfId="0" applyNumberFormat="1" applyFont="1" applyBorder="1" applyAlignment="1">
      <alignment horizontal="left" vertical="top"/>
    </xf>
    <xf numFmtId="49" fontId="22" fillId="0" borderId="2" xfId="0" applyNumberFormat="1" applyFont="1" applyBorder="1" applyAlignment="1">
      <alignment horizontal="center" vertical="center" textRotation="90"/>
    </xf>
    <xf numFmtId="3" fontId="12" fillId="0" borderId="1" xfId="0" applyNumberFormat="1" applyFont="1" applyFill="1" applyBorder="1" applyAlignment="1">
      <alignment horizontal="center" vertical="center" textRotation="90" wrapText="1"/>
    </xf>
    <xf numFmtId="14" fontId="12" fillId="0" borderId="1" xfId="0" applyNumberFormat="1" applyFont="1" applyFill="1" applyBorder="1" applyAlignment="1">
      <alignment horizontal="center" vertical="center" textRotation="90" wrapText="1"/>
    </xf>
    <xf numFmtId="49" fontId="22" fillId="0" borderId="1" xfId="0" applyNumberFormat="1" applyFont="1" applyBorder="1" applyAlignment="1">
      <alignment horizontal="center" vertical="center" textRotation="90"/>
    </xf>
    <xf numFmtId="49" fontId="22" fillId="0" borderId="1" xfId="0" applyNumberFormat="1" applyFont="1" applyBorder="1" applyAlignment="1">
      <alignment horizontal="center" vertical="center" textRotation="90" wrapText="1"/>
    </xf>
    <xf numFmtId="49" fontId="23" fillId="0" borderId="1" xfId="0" applyNumberFormat="1" applyFont="1" applyBorder="1" applyAlignment="1">
      <alignment horizontal="center" vertical="center" textRotation="90"/>
    </xf>
    <xf numFmtId="168" fontId="24" fillId="9" borderId="1" xfId="4" applyNumberFormat="1" applyFont="1" applyFill="1" applyBorder="1" applyAlignment="1">
      <alignment horizontal="center" vertical="center" textRotation="90" wrapText="1"/>
    </xf>
    <xf numFmtId="0" fontId="0" fillId="5" borderId="2" xfId="0" applyFill="1" applyBorder="1"/>
    <xf numFmtId="0" fontId="0" fillId="5" borderId="2" xfId="0" applyNumberFormat="1" applyFont="1" applyFill="1" applyBorder="1" applyAlignment="1">
      <alignment vertical="top"/>
    </xf>
    <xf numFmtId="0" fontId="0" fillId="2" borderId="2" xfId="0" applyFill="1" applyBorder="1"/>
    <xf numFmtId="0" fontId="0" fillId="2" borderId="2" xfId="0" applyNumberFormat="1" applyFont="1" applyFill="1" applyBorder="1" applyAlignment="1">
      <alignment vertical="top"/>
    </xf>
    <xf numFmtId="0" fontId="0" fillId="6" borderId="2" xfId="0" applyNumberFormat="1" applyFont="1" applyFill="1" applyBorder="1" applyAlignment="1">
      <alignment vertical="top"/>
    </xf>
    <xf numFmtId="0" fontId="0" fillId="6" borderId="2" xfId="0" applyFill="1" applyBorder="1"/>
    <xf numFmtId="0" fontId="0" fillId="7" borderId="2" xfId="0" applyFill="1" applyBorder="1"/>
    <xf numFmtId="0" fontId="0" fillId="7" borderId="2" xfId="0" applyNumberFormat="1" applyFont="1" applyFill="1" applyBorder="1" applyAlignment="1">
      <alignment vertical="top"/>
    </xf>
    <xf numFmtId="0" fontId="0" fillId="8" borderId="2" xfId="0" applyFill="1" applyBorder="1"/>
    <xf numFmtId="0" fontId="0" fillId="8" borderId="2" xfId="0" applyNumberFormat="1" applyFont="1" applyFill="1" applyBorder="1" applyAlignment="1">
      <alignment vertical="top"/>
    </xf>
    <xf numFmtId="172" fontId="0" fillId="9" borderId="2" xfId="0" applyNumberFormat="1" applyFont="1" applyFill="1" applyBorder="1" applyAlignment="1">
      <alignment vertical="top"/>
    </xf>
    <xf numFmtId="172" fontId="0" fillId="9" borderId="2" xfId="0" applyNumberFormat="1" applyFill="1" applyBorder="1"/>
    <xf numFmtId="170" fontId="0" fillId="10" borderId="2" xfId="0" applyNumberFormat="1" applyFont="1" applyFill="1" applyBorder="1" applyAlignment="1">
      <alignment vertical="top"/>
    </xf>
    <xf numFmtId="170" fontId="0" fillId="10" borderId="2" xfId="0" applyNumberFormat="1" applyFill="1" applyBorder="1"/>
  </cellXfs>
  <cellStyles count="7">
    <cellStyle name="Comma 2" xfId="2"/>
    <cellStyle name="Currency" xfId="4" builtinId="4"/>
    <cellStyle name="Neutral" xfId="5" builtinId="28"/>
    <cellStyle name="Normal" xfId="0" builtinId="0"/>
    <cellStyle name="Normal 2" xfId="1"/>
    <cellStyle name="Normal 3" xfId="3"/>
    <cellStyle name="Normal_Copy of BookNJournalArchivePricingApr06" xfId="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33"/>
      <color rgb="FFFFEFEF"/>
      <color rgb="FFDDFFFF"/>
      <color rgb="FFFFCCCC"/>
      <color rgb="FFCCFFFF"/>
      <color rgb="FF99CCFF"/>
      <color rgb="FF009900"/>
      <color rgb="FFFFCCFF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133350</xdr:rowOff>
    </xdr:from>
    <xdr:to>
      <xdr:col>4</xdr:col>
      <xdr:colOff>3714738</xdr:colOff>
      <xdr:row>2</xdr:row>
      <xdr:rowOff>11373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3350"/>
          <a:ext cx="4352913" cy="563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38100</xdr:rowOff>
    </xdr:from>
    <xdr:ext cx="1952625" cy="428625"/>
    <xdr:pic>
      <xdr:nvPicPr>
        <xdr:cNvPr id="2" name="Picture 1" descr="cambridge log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38100"/>
          <a:ext cx="1952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133350</xdr:rowOff>
    </xdr:from>
    <xdr:to>
      <xdr:col>4</xdr:col>
      <xdr:colOff>3895713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133350"/>
          <a:ext cx="4352913" cy="676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blah 2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Z441"/>
  <sheetViews>
    <sheetView tabSelected="1" zoomScaleNormal="100" workbookViewId="0">
      <selection activeCell="C4" sqref="C4"/>
    </sheetView>
  </sheetViews>
  <sheetFormatPr defaultRowHeight="12" x14ac:dyDescent="0.2"/>
  <cols>
    <col min="1" max="1" width="2.5703125" style="47" customWidth="1"/>
    <col min="2" max="2" width="2.140625" style="47" customWidth="1"/>
    <col min="3" max="3" width="4" style="67" bestFit="1" customWidth="1"/>
    <col min="4" max="4" width="6.85546875" style="67" customWidth="1"/>
    <col min="5" max="5" width="134.140625" style="68" customWidth="1"/>
    <col min="6" max="6" width="5.85546875" style="67" hidden="1" customWidth="1"/>
    <col min="7" max="7" width="27.7109375" style="67" hidden="1" customWidth="1"/>
    <col min="8" max="8" width="10.140625" style="67" hidden="1" customWidth="1"/>
    <col min="9" max="9" width="10.5703125" style="67" hidden="1" customWidth="1"/>
    <col min="10" max="11" width="11" style="67" hidden="1" customWidth="1"/>
    <col min="12" max="12" width="27.85546875" style="67" hidden="1" customWidth="1"/>
    <col min="13" max="13" width="15.42578125" style="67" hidden="1" customWidth="1"/>
    <col min="14" max="15" width="9.140625" style="69" customWidth="1"/>
    <col min="16" max="16" width="14.28515625" style="70" customWidth="1"/>
    <col min="17" max="17" width="12.5703125" style="70" customWidth="1"/>
    <col min="18" max="19" width="12" style="70" customWidth="1"/>
    <col min="20" max="23" width="12" style="71" customWidth="1"/>
    <col min="24" max="24" width="5" style="67" customWidth="1"/>
    <col min="25" max="25" width="16.140625" style="72" customWidth="1"/>
    <col min="26" max="26" width="5" style="73" customWidth="1"/>
    <col min="27" max="50" width="5" style="67" customWidth="1"/>
    <col min="51" max="52" width="2.5703125" style="66" customWidth="1"/>
    <col min="53" max="16384" width="9.140625" style="47"/>
  </cols>
  <sheetData>
    <row r="1" spans="1:52" ht="27" customHeight="1" x14ac:dyDescent="0.2">
      <c r="A1" s="38"/>
      <c r="B1" s="39"/>
      <c r="C1" s="40"/>
      <c r="D1" s="40"/>
      <c r="E1" s="41"/>
      <c r="F1" s="40"/>
      <c r="G1" s="40"/>
      <c r="H1" s="40"/>
      <c r="I1" s="40"/>
      <c r="J1" s="40"/>
      <c r="K1" s="40"/>
      <c r="L1" s="40"/>
      <c r="M1" s="42"/>
      <c r="N1" s="43"/>
      <c r="O1" s="43"/>
      <c r="P1" s="44"/>
      <c r="Q1" s="44"/>
      <c r="R1" s="44"/>
      <c r="S1" s="44"/>
      <c r="T1" s="45"/>
      <c r="U1" s="45"/>
      <c r="V1" s="45"/>
      <c r="W1" s="45"/>
      <c r="X1" s="40"/>
      <c r="Y1" s="46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39"/>
      <c r="AZ1" s="38"/>
    </row>
    <row r="2" spans="1:52" ht="27" customHeight="1" x14ac:dyDescent="0.2">
      <c r="A2" s="38"/>
      <c r="B2" s="39"/>
      <c r="C2" s="40"/>
      <c r="D2" s="40"/>
      <c r="E2" s="41"/>
      <c r="F2" s="40"/>
      <c r="G2" s="40"/>
      <c r="H2" s="40"/>
      <c r="I2" s="40"/>
      <c r="J2" s="40"/>
      <c r="K2" s="40"/>
      <c r="L2" s="40"/>
      <c r="M2" s="42"/>
      <c r="N2" s="43"/>
      <c r="O2" s="43"/>
      <c r="P2" s="44"/>
      <c r="Q2" s="44"/>
      <c r="R2" s="44"/>
      <c r="S2" s="44"/>
      <c r="T2" s="45"/>
      <c r="U2" s="45"/>
      <c r="V2" s="45"/>
      <c r="W2" s="45"/>
      <c r="X2" s="40"/>
      <c r="Y2" s="46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8"/>
      <c r="AR2" s="48"/>
      <c r="AS2" s="48"/>
      <c r="AT2" s="48"/>
      <c r="AU2" s="48"/>
      <c r="AV2" s="48"/>
      <c r="AW2" s="48"/>
      <c r="AX2" s="48"/>
      <c r="AY2" s="39"/>
      <c r="AZ2" s="38"/>
    </row>
    <row r="3" spans="1:52" ht="27" customHeight="1" x14ac:dyDescent="0.2">
      <c r="A3" s="38"/>
      <c r="B3" s="39"/>
      <c r="C3" s="74" t="s">
        <v>2292</v>
      </c>
      <c r="D3" s="40"/>
      <c r="E3" s="41"/>
      <c r="F3" s="40"/>
      <c r="G3" s="40"/>
      <c r="H3" s="40"/>
      <c r="I3" s="40"/>
      <c r="J3" s="40"/>
      <c r="K3" s="40"/>
      <c r="L3" s="40"/>
      <c r="M3" s="42"/>
      <c r="N3" s="43"/>
      <c r="O3" s="43"/>
      <c r="P3" s="44"/>
      <c r="Q3" s="44"/>
      <c r="R3" s="44"/>
      <c r="S3" s="44"/>
      <c r="T3" s="45"/>
      <c r="U3" s="45"/>
      <c r="V3" s="45"/>
      <c r="W3" s="45"/>
      <c r="X3" s="40"/>
      <c r="Y3" s="46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39"/>
      <c r="AZ3" s="38"/>
    </row>
    <row r="4" spans="1:52" ht="27" customHeight="1" x14ac:dyDescent="0.2">
      <c r="A4" s="38"/>
      <c r="B4" s="39"/>
      <c r="C4" s="40"/>
      <c r="D4" s="40"/>
      <c r="E4" s="41"/>
      <c r="F4" s="40"/>
      <c r="G4" s="40"/>
      <c r="H4" s="40"/>
      <c r="I4" s="40"/>
      <c r="J4" s="40"/>
      <c r="K4" s="40"/>
      <c r="L4" s="40"/>
      <c r="M4" s="42"/>
      <c r="N4" s="43"/>
      <c r="O4" s="43"/>
      <c r="P4" s="44"/>
      <c r="Q4" s="44"/>
      <c r="R4" s="44"/>
      <c r="S4" s="44"/>
      <c r="T4" s="44"/>
      <c r="U4" s="45"/>
      <c r="V4" s="45"/>
      <c r="W4" s="45"/>
      <c r="X4" s="40"/>
      <c r="Y4" s="46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1"/>
      <c r="AQ4" s="51"/>
      <c r="AR4" s="51"/>
      <c r="AS4" s="51"/>
      <c r="AT4" s="51"/>
      <c r="AU4" s="51"/>
      <c r="AV4" s="51"/>
      <c r="AW4" s="51"/>
      <c r="AX4" s="52"/>
      <c r="AY4" s="39"/>
      <c r="AZ4" s="38"/>
    </row>
    <row r="5" spans="1:52" x14ac:dyDescent="0.2">
      <c r="A5" s="38"/>
      <c r="B5" s="39"/>
      <c r="C5" s="40"/>
      <c r="D5" s="40"/>
      <c r="E5" s="41"/>
      <c r="F5" s="40"/>
      <c r="G5" s="40"/>
      <c r="H5" s="40"/>
      <c r="I5" s="40"/>
      <c r="J5" s="40"/>
      <c r="K5" s="40"/>
      <c r="L5" s="40"/>
      <c r="M5" s="42"/>
      <c r="N5" s="43"/>
      <c r="O5" s="43"/>
      <c r="P5" s="44"/>
      <c r="Q5" s="44"/>
      <c r="R5" s="44"/>
      <c r="S5" s="44"/>
      <c r="T5" s="45"/>
      <c r="U5" s="45"/>
      <c r="V5" s="45"/>
      <c r="W5" s="45"/>
      <c r="X5" s="40"/>
      <c r="Y5" s="46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38"/>
    </row>
    <row r="6" spans="1:52" x14ac:dyDescent="0.2">
      <c r="A6" s="38"/>
      <c r="B6" s="39"/>
      <c r="C6" s="54"/>
      <c r="D6" s="54"/>
      <c r="E6" s="55"/>
      <c r="F6" s="54"/>
      <c r="G6" s="54"/>
      <c r="H6" s="54"/>
      <c r="I6" s="54"/>
      <c r="J6" s="54"/>
      <c r="K6" s="54"/>
      <c r="L6" s="54"/>
      <c r="M6" s="54"/>
      <c r="N6" s="36">
        <f t="shared" ref="N6:W6" si="0">SUBTOTAL(109,N8:N439)</f>
        <v>7759894</v>
      </c>
      <c r="O6" s="146">
        <f t="shared" si="0"/>
        <v>1058000</v>
      </c>
      <c r="P6" s="147">
        <f t="shared" si="0"/>
        <v>1373223</v>
      </c>
      <c r="Q6" s="147">
        <f t="shared" si="0"/>
        <v>965461</v>
      </c>
      <c r="R6" s="147">
        <f t="shared" si="0"/>
        <v>584273</v>
      </c>
      <c r="S6" s="147">
        <f t="shared" si="0"/>
        <v>441660</v>
      </c>
      <c r="T6" s="148">
        <f t="shared" si="0"/>
        <v>764167.03700000001</v>
      </c>
      <c r="U6" s="148">
        <f t="shared" si="0"/>
        <v>460906.22219999996</v>
      </c>
      <c r="V6" s="148">
        <f t="shared" si="0"/>
        <v>308245.81479999999</v>
      </c>
      <c r="W6" s="148">
        <f t="shared" si="0"/>
        <v>233103.11109999998</v>
      </c>
      <c r="X6" s="146"/>
      <c r="Y6" s="146">
        <f t="shared" ref="Y6:AX6" si="1">SUBTOTAL(109,Y8:Y439)</f>
        <v>16743593</v>
      </c>
      <c r="Z6" s="146">
        <f t="shared" si="1"/>
        <v>12</v>
      </c>
      <c r="AA6" s="146">
        <f t="shared" si="1"/>
        <v>15</v>
      </c>
      <c r="AB6" s="146">
        <f t="shared" si="1"/>
        <v>10</v>
      </c>
      <c r="AC6" s="146">
        <f t="shared" si="1"/>
        <v>5</v>
      </c>
      <c r="AD6" s="146">
        <f t="shared" si="1"/>
        <v>346</v>
      </c>
      <c r="AE6" s="146">
        <f t="shared" si="1"/>
        <v>134</v>
      </c>
      <c r="AF6" s="146">
        <f t="shared" si="1"/>
        <v>227</v>
      </c>
      <c r="AG6" s="146">
        <f t="shared" si="1"/>
        <v>25</v>
      </c>
      <c r="AH6" s="146">
        <f t="shared" si="1"/>
        <v>44</v>
      </c>
      <c r="AI6" s="146">
        <f t="shared" si="1"/>
        <v>48</v>
      </c>
      <c r="AJ6" s="146">
        <f t="shared" si="1"/>
        <v>23</v>
      </c>
      <c r="AK6" s="146">
        <f t="shared" si="1"/>
        <v>31</v>
      </c>
      <c r="AL6" s="146">
        <f t="shared" si="1"/>
        <v>23</v>
      </c>
      <c r="AM6" s="146">
        <f t="shared" si="1"/>
        <v>22</v>
      </c>
      <c r="AN6" s="146">
        <f t="shared" si="1"/>
        <v>14</v>
      </c>
      <c r="AO6" s="146">
        <f t="shared" si="1"/>
        <v>10</v>
      </c>
      <c r="AP6" s="146">
        <f t="shared" si="1"/>
        <v>9</v>
      </c>
      <c r="AQ6" s="146">
        <f t="shared" si="1"/>
        <v>10</v>
      </c>
      <c r="AR6" s="146">
        <f t="shared" si="1"/>
        <v>50</v>
      </c>
      <c r="AS6" s="146">
        <f t="shared" si="1"/>
        <v>33</v>
      </c>
      <c r="AT6" s="146">
        <f t="shared" si="1"/>
        <v>29</v>
      </c>
      <c r="AU6" s="146">
        <f t="shared" si="1"/>
        <v>12</v>
      </c>
      <c r="AV6" s="146">
        <f t="shared" si="1"/>
        <v>3</v>
      </c>
      <c r="AW6" s="146">
        <f t="shared" si="1"/>
        <v>19</v>
      </c>
      <c r="AX6" s="146">
        <f t="shared" si="1"/>
        <v>136</v>
      </c>
      <c r="AY6" s="54"/>
      <c r="AZ6" s="38"/>
    </row>
    <row r="7" spans="1:52" s="116" customFormat="1" ht="114.75" customHeight="1" x14ac:dyDescent="0.25">
      <c r="A7" s="106"/>
      <c r="B7" s="107"/>
      <c r="C7" s="171" t="s">
        <v>0</v>
      </c>
      <c r="D7" s="171" t="s">
        <v>1</v>
      </c>
      <c r="E7" s="171" t="s">
        <v>30</v>
      </c>
      <c r="F7" s="171" t="s">
        <v>2</v>
      </c>
      <c r="G7" s="171" t="s">
        <v>3</v>
      </c>
      <c r="H7" s="171" t="s">
        <v>34</v>
      </c>
      <c r="I7" s="171" t="s">
        <v>32</v>
      </c>
      <c r="J7" s="108" t="s">
        <v>44</v>
      </c>
      <c r="K7" s="109" t="s">
        <v>45</v>
      </c>
      <c r="L7" s="174" t="s">
        <v>4</v>
      </c>
      <c r="M7" s="175" t="s">
        <v>5</v>
      </c>
      <c r="N7" s="176" t="s">
        <v>6</v>
      </c>
      <c r="O7" s="174" t="s">
        <v>7</v>
      </c>
      <c r="P7" s="177" t="s">
        <v>50</v>
      </c>
      <c r="Q7" s="177" t="s">
        <v>51</v>
      </c>
      <c r="R7" s="177" t="s">
        <v>52</v>
      </c>
      <c r="S7" s="177" t="s">
        <v>53</v>
      </c>
      <c r="T7" s="105" t="s">
        <v>46</v>
      </c>
      <c r="U7" s="105" t="s">
        <v>47</v>
      </c>
      <c r="V7" s="105" t="s">
        <v>48</v>
      </c>
      <c r="W7" s="105" t="s">
        <v>49</v>
      </c>
      <c r="X7" s="172" t="s">
        <v>8</v>
      </c>
      <c r="Y7" s="173" t="s">
        <v>9</v>
      </c>
      <c r="Z7" s="110" t="s">
        <v>39</v>
      </c>
      <c r="AA7" s="110" t="s">
        <v>42</v>
      </c>
      <c r="AB7" s="110" t="s">
        <v>54</v>
      </c>
      <c r="AC7" s="110" t="s">
        <v>2226</v>
      </c>
      <c r="AD7" s="110" t="s">
        <v>10</v>
      </c>
      <c r="AE7" s="111" t="s">
        <v>12</v>
      </c>
      <c r="AF7" s="112" t="s">
        <v>11</v>
      </c>
      <c r="AG7" s="113" t="s">
        <v>13</v>
      </c>
      <c r="AH7" s="113" t="s">
        <v>20</v>
      </c>
      <c r="AI7" s="113" t="s">
        <v>15</v>
      </c>
      <c r="AJ7" s="113" t="s">
        <v>37</v>
      </c>
      <c r="AK7" s="113" t="s">
        <v>22</v>
      </c>
      <c r="AL7" s="113" t="s">
        <v>19</v>
      </c>
      <c r="AM7" s="113" t="s">
        <v>21</v>
      </c>
      <c r="AN7" s="113" t="s">
        <v>14</v>
      </c>
      <c r="AO7" s="113" t="s">
        <v>16</v>
      </c>
      <c r="AP7" s="113" t="s">
        <v>17</v>
      </c>
      <c r="AQ7" s="113" t="s">
        <v>18</v>
      </c>
      <c r="AR7" s="114" t="s">
        <v>24</v>
      </c>
      <c r="AS7" s="114" t="s">
        <v>26</v>
      </c>
      <c r="AT7" s="114" t="s">
        <v>25</v>
      </c>
      <c r="AU7" s="114" t="s">
        <v>23</v>
      </c>
      <c r="AV7" s="114" t="s">
        <v>33</v>
      </c>
      <c r="AW7" s="114" t="s">
        <v>27</v>
      </c>
      <c r="AX7" s="113" t="s">
        <v>36</v>
      </c>
      <c r="AY7" s="115"/>
      <c r="AZ7" s="106"/>
    </row>
    <row r="8" spans="1:52" ht="15" x14ac:dyDescent="0.25">
      <c r="A8" s="38"/>
      <c r="B8" s="156"/>
      <c r="C8" s="157">
        <v>1</v>
      </c>
      <c r="D8" s="158" t="s">
        <v>276</v>
      </c>
      <c r="E8" s="158" t="s">
        <v>707</v>
      </c>
      <c r="F8" s="158" t="s">
        <v>925</v>
      </c>
      <c r="G8" s="158" t="s">
        <v>936</v>
      </c>
      <c r="H8" s="158" t="s">
        <v>1161</v>
      </c>
      <c r="I8" s="158" t="s">
        <v>1580</v>
      </c>
      <c r="J8" s="56">
        <v>2000050784</v>
      </c>
      <c r="K8" s="56">
        <v>2000050783</v>
      </c>
      <c r="L8" s="158" t="s">
        <v>2001</v>
      </c>
      <c r="M8" s="158" t="s">
        <v>35</v>
      </c>
      <c r="N8" s="157">
        <v>23465</v>
      </c>
      <c r="O8" s="157">
        <v>5784</v>
      </c>
      <c r="P8" s="188">
        <v>4608</v>
      </c>
      <c r="Q8" s="188">
        <v>3224</v>
      </c>
      <c r="R8" s="188">
        <v>1948</v>
      </c>
      <c r="S8" s="188">
        <v>1454</v>
      </c>
      <c r="T8" s="190">
        <v>2560</v>
      </c>
      <c r="U8" s="190">
        <v>1535</v>
      </c>
      <c r="V8" s="190">
        <v>1025</v>
      </c>
      <c r="W8" s="190">
        <v>765</v>
      </c>
      <c r="X8" s="158" t="s">
        <v>28</v>
      </c>
      <c r="Y8" s="160">
        <v>39083</v>
      </c>
      <c r="Z8" s="178"/>
      <c r="AA8" s="178"/>
      <c r="AB8" s="178"/>
      <c r="AC8" s="57"/>
      <c r="AD8" s="179">
        <v>1</v>
      </c>
      <c r="AE8" s="180"/>
      <c r="AF8" s="182">
        <v>1</v>
      </c>
      <c r="AG8" s="184"/>
      <c r="AH8" s="184"/>
      <c r="AI8" s="185">
        <v>1</v>
      </c>
      <c r="AJ8" s="184"/>
      <c r="AK8" s="184"/>
      <c r="AL8" s="184"/>
      <c r="AM8" s="184"/>
      <c r="AN8" s="184"/>
      <c r="AO8" s="184"/>
      <c r="AP8" s="185">
        <v>1</v>
      </c>
      <c r="AQ8" s="184"/>
      <c r="AR8" s="186"/>
      <c r="AS8" s="186"/>
      <c r="AT8" s="186"/>
      <c r="AU8" s="186"/>
      <c r="AV8" s="186"/>
      <c r="AW8" s="186"/>
      <c r="AX8" s="185">
        <v>1</v>
      </c>
      <c r="AY8" s="64"/>
      <c r="AZ8" s="38"/>
    </row>
    <row r="9" spans="1:52" ht="15" x14ac:dyDescent="0.25">
      <c r="A9" s="38"/>
      <c r="B9" s="156"/>
      <c r="C9" s="157">
        <v>1</v>
      </c>
      <c r="D9" s="158" t="s">
        <v>279</v>
      </c>
      <c r="E9" s="158" t="s">
        <v>710</v>
      </c>
      <c r="F9" s="158" t="s">
        <v>40</v>
      </c>
      <c r="G9" s="158" t="s">
        <v>930</v>
      </c>
      <c r="H9" s="158" t="s">
        <v>1164</v>
      </c>
      <c r="I9" s="158" t="s">
        <v>1583</v>
      </c>
      <c r="J9" s="56">
        <v>2000050790</v>
      </c>
      <c r="K9" s="56">
        <v>2000050789</v>
      </c>
      <c r="L9" s="158" t="s">
        <v>2004</v>
      </c>
      <c r="M9" s="158" t="s">
        <v>35</v>
      </c>
      <c r="N9" s="157">
        <v>70270</v>
      </c>
      <c r="O9" s="157">
        <v>10515</v>
      </c>
      <c r="P9" s="188">
        <v>13797</v>
      </c>
      <c r="Q9" s="188">
        <v>9650</v>
      </c>
      <c r="R9" s="188">
        <v>5824</v>
      </c>
      <c r="S9" s="188">
        <v>4370</v>
      </c>
      <c r="T9" s="190">
        <v>7665</v>
      </c>
      <c r="U9" s="190">
        <v>4595</v>
      </c>
      <c r="V9" s="190">
        <v>3065</v>
      </c>
      <c r="W9" s="190">
        <v>2300</v>
      </c>
      <c r="X9" s="158" t="s">
        <v>28</v>
      </c>
      <c r="Y9" s="160">
        <v>39899</v>
      </c>
      <c r="Z9" s="178"/>
      <c r="AA9" s="178"/>
      <c r="AB9" s="178"/>
      <c r="AC9" s="57"/>
      <c r="AD9" s="179">
        <v>1</v>
      </c>
      <c r="AE9" s="181">
        <v>1</v>
      </c>
      <c r="AF9" s="183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6"/>
      <c r="AS9" s="186"/>
      <c r="AT9" s="186"/>
      <c r="AU9" s="187">
        <v>1</v>
      </c>
      <c r="AV9" s="187">
        <v>1</v>
      </c>
      <c r="AW9" s="186"/>
      <c r="AX9" s="184"/>
      <c r="AY9" s="64"/>
      <c r="AZ9" s="38"/>
    </row>
    <row r="10" spans="1:52" ht="15" x14ac:dyDescent="0.25">
      <c r="A10" s="38"/>
      <c r="B10" s="156"/>
      <c r="C10" s="157">
        <v>1</v>
      </c>
      <c r="D10" s="158" t="s">
        <v>126</v>
      </c>
      <c r="E10" s="158" t="s">
        <v>557</v>
      </c>
      <c r="F10" s="158" t="s">
        <v>925</v>
      </c>
      <c r="G10" s="158" t="s">
        <v>936</v>
      </c>
      <c r="H10" s="158" t="s">
        <v>1013</v>
      </c>
      <c r="I10" s="158" t="s">
        <v>1430</v>
      </c>
      <c r="J10" s="56">
        <v>2000050792</v>
      </c>
      <c r="K10" s="56">
        <v>2000050791</v>
      </c>
      <c r="L10" s="158" t="s">
        <v>1857</v>
      </c>
      <c r="M10" s="158" t="s">
        <v>35</v>
      </c>
      <c r="N10" s="157">
        <v>13090</v>
      </c>
      <c r="O10" s="157">
        <v>2059</v>
      </c>
      <c r="P10" s="188">
        <v>2574</v>
      </c>
      <c r="Q10" s="188">
        <v>1796</v>
      </c>
      <c r="R10" s="188">
        <v>1083</v>
      </c>
      <c r="S10" s="188">
        <v>817</v>
      </c>
      <c r="T10" s="190">
        <v>1430</v>
      </c>
      <c r="U10" s="190">
        <v>855</v>
      </c>
      <c r="V10" s="190">
        <v>570</v>
      </c>
      <c r="W10" s="190">
        <v>430</v>
      </c>
      <c r="X10" s="158" t="s">
        <v>28</v>
      </c>
      <c r="Y10" s="160">
        <v>39854</v>
      </c>
      <c r="Z10" s="178"/>
      <c r="AA10" s="178"/>
      <c r="AB10" s="178"/>
      <c r="AC10" s="57"/>
      <c r="AD10" s="179">
        <v>1</v>
      </c>
      <c r="AE10" s="180"/>
      <c r="AF10" s="182">
        <v>1</v>
      </c>
      <c r="AG10" s="184"/>
      <c r="AH10" s="184"/>
      <c r="AI10" s="185">
        <v>1</v>
      </c>
      <c r="AJ10" s="184"/>
      <c r="AK10" s="184"/>
      <c r="AL10" s="184"/>
      <c r="AM10" s="184"/>
      <c r="AN10" s="184"/>
      <c r="AO10" s="184"/>
      <c r="AP10" s="184"/>
      <c r="AQ10" s="184"/>
      <c r="AR10" s="186"/>
      <c r="AS10" s="186"/>
      <c r="AT10" s="186"/>
      <c r="AU10" s="186"/>
      <c r="AV10" s="186"/>
      <c r="AW10" s="186"/>
      <c r="AX10" s="184"/>
      <c r="AY10" s="64"/>
      <c r="AZ10" s="38"/>
    </row>
    <row r="11" spans="1:52" ht="15" x14ac:dyDescent="0.25">
      <c r="A11" s="38"/>
      <c r="B11" s="39"/>
      <c r="C11" s="157">
        <v>1</v>
      </c>
      <c r="D11" s="158" t="s">
        <v>80</v>
      </c>
      <c r="E11" s="158" t="s">
        <v>512</v>
      </c>
      <c r="F11" s="158" t="s">
        <v>40</v>
      </c>
      <c r="G11" s="158" t="s">
        <v>931</v>
      </c>
      <c r="H11" s="158" t="s">
        <v>968</v>
      </c>
      <c r="I11" s="158" t="s">
        <v>1387</v>
      </c>
      <c r="J11" s="56">
        <v>2000051755</v>
      </c>
      <c r="K11" s="56">
        <v>2000051845</v>
      </c>
      <c r="L11" s="158" t="s">
        <v>1810</v>
      </c>
      <c r="M11" s="158" t="s">
        <v>35</v>
      </c>
      <c r="N11" s="157">
        <v>3322</v>
      </c>
      <c r="O11" s="157">
        <v>412</v>
      </c>
      <c r="P11" s="188">
        <v>648</v>
      </c>
      <c r="Q11" s="188">
        <v>462</v>
      </c>
      <c r="R11" s="188">
        <v>276</v>
      </c>
      <c r="S11" s="188">
        <v>209</v>
      </c>
      <c r="T11" s="190">
        <v>360</v>
      </c>
      <c r="U11" s="190">
        <v>220</v>
      </c>
      <c r="V11" s="190">
        <v>145</v>
      </c>
      <c r="W11" s="190">
        <v>110</v>
      </c>
      <c r="X11" s="158" t="s">
        <v>28</v>
      </c>
      <c r="Y11" s="160">
        <v>39873</v>
      </c>
      <c r="Z11" s="178"/>
      <c r="AA11" s="178"/>
      <c r="AB11" s="178"/>
      <c r="AC11" s="57"/>
      <c r="AD11" s="179">
        <v>1</v>
      </c>
      <c r="AE11" s="181">
        <v>1</v>
      </c>
      <c r="AF11" s="183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6"/>
      <c r="AS11" s="187">
        <v>1</v>
      </c>
      <c r="AT11" s="186"/>
      <c r="AU11" s="186"/>
      <c r="AV11" s="186"/>
      <c r="AW11" s="186"/>
      <c r="AX11" s="184"/>
      <c r="AY11" s="64"/>
      <c r="AZ11" s="38"/>
    </row>
    <row r="12" spans="1:52" ht="15" x14ac:dyDescent="0.25">
      <c r="A12" s="38"/>
      <c r="B12" s="39"/>
      <c r="C12" s="157">
        <v>1</v>
      </c>
      <c r="D12" s="158" t="s">
        <v>81</v>
      </c>
      <c r="E12" s="158" t="s">
        <v>513</v>
      </c>
      <c r="F12" s="158" t="s">
        <v>925</v>
      </c>
      <c r="G12" s="158" t="s">
        <v>860</v>
      </c>
      <c r="H12" s="158" t="s">
        <v>969</v>
      </c>
      <c r="I12" s="158" t="s">
        <v>1388</v>
      </c>
      <c r="J12" s="56">
        <v>2000050796</v>
      </c>
      <c r="K12" s="56">
        <v>2000050795</v>
      </c>
      <c r="L12" s="158" t="s">
        <v>1811</v>
      </c>
      <c r="M12" s="158" t="s">
        <v>35</v>
      </c>
      <c r="N12" s="157">
        <v>8005</v>
      </c>
      <c r="O12" s="157">
        <v>3092</v>
      </c>
      <c r="P12" s="188">
        <v>1566</v>
      </c>
      <c r="Q12" s="188">
        <v>1103</v>
      </c>
      <c r="R12" s="188">
        <v>665</v>
      </c>
      <c r="S12" s="188">
        <v>494</v>
      </c>
      <c r="T12" s="190">
        <v>870</v>
      </c>
      <c r="U12" s="190">
        <v>525</v>
      </c>
      <c r="V12" s="190">
        <v>350</v>
      </c>
      <c r="W12" s="190">
        <v>260</v>
      </c>
      <c r="X12" s="158" t="s">
        <v>28</v>
      </c>
      <c r="Y12" s="160">
        <v>40101</v>
      </c>
      <c r="Z12" s="178"/>
      <c r="AA12" s="178"/>
      <c r="AB12" s="178"/>
      <c r="AC12" s="57"/>
      <c r="AD12" s="179">
        <v>1</v>
      </c>
      <c r="AE12" s="180"/>
      <c r="AF12" s="182">
        <v>1</v>
      </c>
      <c r="AG12" s="184"/>
      <c r="AH12" s="184"/>
      <c r="AI12" s="184"/>
      <c r="AJ12" s="184"/>
      <c r="AK12" s="185">
        <v>1</v>
      </c>
      <c r="AL12" s="184"/>
      <c r="AM12" s="184"/>
      <c r="AN12" s="184"/>
      <c r="AO12" s="184"/>
      <c r="AP12" s="184"/>
      <c r="AQ12" s="184"/>
      <c r="AR12" s="186"/>
      <c r="AS12" s="186"/>
      <c r="AT12" s="186"/>
      <c r="AU12" s="186"/>
      <c r="AV12" s="186"/>
      <c r="AW12" s="186"/>
      <c r="AX12" s="184"/>
      <c r="AY12" s="64"/>
      <c r="AZ12" s="38"/>
    </row>
    <row r="13" spans="1:52" ht="15" x14ac:dyDescent="0.25">
      <c r="A13" s="38"/>
      <c r="B13" s="39"/>
      <c r="C13" s="157">
        <v>1</v>
      </c>
      <c r="D13" s="158" t="s">
        <v>280</v>
      </c>
      <c r="E13" s="158" t="s">
        <v>711</v>
      </c>
      <c r="F13" s="158" t="s">
        <v>925</v>
      </c>
      <c r="G13" s="158" t="s">
        <v>936</v>
      </c>
      <c r="H13" s="158" t="s">
        <v>1165</v>
      </c>
      <c r="I13" s="158" t="s">
        <v>1584</v>
      </c>
      <c r="J13" s="56">
        <v>2000050800</v>
      </c>
      <c r="K13" s="56">
        <v>2000050799</v>
      </c>
      <c r="L13" s="158" t="s">
        <v>2005</v>
      </c>
      <c r="M13" s="158" t="s">
        <v>35</v>
      </c>
      <c r="N13" s="157">
        <v>14408</v>
      </c>
      <c r="O13" s="157">
        <v>2959</v>
      </c>
      <c r="P13" s="188">
        <v>2827</v>
      </c>
      <c r="Q13" s="188">
        <v>1979</v>
      </c>
      <c r="R13" s="188">
        <v>1194</v>
      </c>
      <c r="S13" s="188">
        <v>895</v>
      </c>
      <c r="T13" s="190">
        <v>1570.472</v>
      </c>
      <c r="U13" s="190">
        <v>942.28319999999997</v>
      </c>
      <c r="V13" s="190">
        <v>628.18880000000001</v>
      </c>
      <c r="W13" s="190">
        <v>471.14159999999998</v>
      </c>
      <c r="X13" s="158" t="s">
        <v>28</v>
      </c>
      <c r="Y13" s="160">
        <v>39829</v>
      </c>
      <c r="Z13" s="178"/>
      <c r="AA13" s="178"/>
      <c r="AB13" s="178"/>
      <c r="AC13" s="57"/>
      <c r="AD13" s="179">
        <v>1</v>
      </c>
      <c r="AE13" s="180"/>
      <c r="AF13" s="182">
        <v>1</v>
      </c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5">
        <v>1</v>
      </c>
      <c r="AR13" s="186"/>
      <c r="AS13" s="186"/>
      <c r="AT13" s="186"/>
      <c r="AU13" s="186"/>
      <c r="AV13" s="186"/>
      <c r="AW13" s="186"/>
      <c r="AX13" s="184"/>
      <c r="AY13" s="64"/>
      <c r="AZ13" s="38"/>
    </row>
    <row r="14" spans="1:52" ht="15" x14ac:dyDescent="0.25">
      <c r="A14" s="38"/>
      <c r="B14" s="39"/>
      <c r="C14" s="157">
        <v>1</v>
      </c>
      <c r="D14" s="158" t="s">
        <v>69</v>
      </c>
      <c r="E14" s="158" t="s">
        <v>501</v>
      </c>
      <c r="F14" s="158" t="s">
        <v>40</v>
      </c>
      <c r="G14" s="158" t="s">
        <v>43</v>
      </c>
      <c r="H14" s="158" t="s">
        <v>957</v>
      </c>
      <c r="I14" s="158" t="s">
        <v>1381</v>
      </c>
      <c r="J14" s="56">
        <v>2000050808</v>
      </c>
      <c r="K14" s="56">
        <v>2000050807</v>
      </c>
      <c r="L14" s="158" t="s">
        <v>1799</v>
      </c>
      <c r="M14" s="158" t="s">
        <v>35</v>
      </c>
      <c r="N14" s="157">
        <v>3445</v>
      </c>
      <c r="O14" s="157">
        <v>100</v>
      </c>
      <c r="P14" s="188">
        <v>675</v>
      </c>
      <c r="Q14" s="188">
        <v>473</v>
      </c>
      <c r="R14" s="188">
        <v>295</v>
      </c>
      <c r="S14" s="188">
        <v>219</v>
      </c>
      <c r="T14" s="190">
        <v>375</v>
      </c>
      <c r="U14" s="190">
        <v>225</v>
      </c>
      <c r="V14" s="190">
        <v>155</v>
      </c>
      <c r="W14" s="190">
        <v>115</v>
      </c>
      <c r="X14" s="158" t="s">
        <v>28</v>
      </c>
      <c r="Y14" s="160">
        <v>39759</v>
      </c>
      <c r="Z14" s="178"/>
      <c r="AA14" s="178"/>
      <c r="AB14" s="178"/>
      <c r="AC14" s="57"/>
      <c r="AD14" s="179">
        <v>1</v>
      </c>
      <c r="AE14" s="181">
        <v>1</v>
      </c>
      <c r="AF14" s="183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6"/>
      <c r="AS14" s="187">
        <v>1</v>
      </c>
      <c r="AT14" s="186"/>
      <c r="AU14" s="186"/>
      <c r="AV14" s="186"/>
      <c r="AW14" s="186"/>
      <c r="AX14" s="184"/>
      <c r="AY14" s="64"/>
      <c r="AZ14" s="38"/>
    </row>
    <row r="15" spans="1:52" ht="15" x14ac:dyDescent="0.25">
      <c r="A15" s="38"/>
      <c r="B15" s="39"/>
      <c r="C15" s="157">
        <v>1</v>
      </c>
      <c r="D15" s="158" t="s">
        <v>110</v>
      </c>
      <c r="E15" s="158" t="s">
        <v>541</v>
      </c>
      <c r="F15" s="158" t="s">
        <v>40</v>
      </c>
      <c r="G15" s="158" t="s">
        <v>43</v>
      </c>
      <c r="H15" s="158" t="s">
        <v>997</v>
      </c>
      <c r="I15" s="158" t="s">
        <v>1414</v>
      </c>
      <c r="J15" s="56">
        <v>2000050810</v>
      </c>
      <c r="K15" s="56">
        <v>2000050809</v>
      </c>
      <c r="L15" s="158" t="s">
        <v>1840</v>
      </c>
      <c r="M15" s="158" t="s">
        <v>35</v>
      </c>
      <c r="N15" s="157">
        <v>17317</v>
      </c>
      <c r="O15" s="157">
        <v>1399</v>
      </c>
      <c r="P15" s="188">
        <v>855</v>
      </c>
      <c r="Q15" s="188">
        <v>599</v>
      </c>
      <c r="R15" s="188">
        <v>361</v>
      </c>
      <c r="S15" s="188">
        <v>314</v>
      </c>
      <c r="T15" s="190">
        <v>475</v>
      </c>
      <c r="U15" s="190">
        <v>285</v>
      </c>
      <c r="V15" s="190">
        <v>190</v>
      </c>
      <c r="W15" s="190">
        <v>165</v>
      </c>
      <c r="X15" s="158" t="s">
        <v>28</v>
      </c>
      <c r="Y15" s="160">
        <v>39861</v>
      </c>
      <c r="Z15" s="178"/>
      <c r="AA15" s="178"/>
      <c r="AB15" s="178"/>
      <c r="AC15" s="57"/>
      <c r="AD15" s="179">
        <v>1</v>
      </c>
      <c r="AE15" s="181">
        <v>1</v>
      </c>
      <c r="AF15" s="183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6"/>
      <c r="AS15" s="187">
        <v>1</v>
      </c>
      <c r="AT15" s="186"/>
      <c r="AU15" s="186"/>
      <c r="AV15" s="186"/>
      <c r="AW15" s="186"/>
      <c r="AX15" s="184"/>
      <c r="AY15" s="64"/>
      <c r="AZ15" s="38"/>
    </row>
    <row r="16" spans="1:52" ht="15" x14ac:dyDescent="0.25">
      <c r="A16" s="38"/>
      <c r="B16" s="39"/>
      <c r="C16" s="157">
        <v>1</v>
      </c>
      <c r="D16" s="158" t="s">
        <v>104</v>
      </c>
      <c r="E16" s="158" t="s">
        <v>535</v>
      </c>
      <c r="F16" s="158" t="s">
        <v>925</v>
      </c>
      <c r="G16" s="158" t="s">
        <v>938</v>
      </c>
      <c r="H16" s="158" t="s">
        <v>991</v>
      </c>
      <c r="I16" s="158" t="s">
        <v>1408</v>
      </c>
      <c r="J16" s="56">
        <v>2000051761</v>
      </c>
      <c r="K16" s="56">
        <v>2000051851</v>
      </c>
      <c r="L16" s="158" t="s">
        <v>1834</v>
      </c>
      <c r="M16" s="158" t="s">
        <v>35</v>
      </c>
      <c r="N16" s="157">
        <v>4865</v>
      </c>
      <c r="O16" s="157">
        <v>320</v>
      </c>
      <c r="P16" s="188">
        <v>954</v>
      </c>
      <c r="Q16" s="188">
        <v>662</v>
      </c>
      <c r="R16" s="188">
        <v>409</v>
      </c>
      <c r="S16" s="188">
        <v>314</v>
      </c>
      <c r="T16" s="190">
        <v>530</v>
      </c>
      <c r="U16" s="190">
        <v>315</v>
      </c>
      <c r="V16" s="190">
        <v>215</v>
      </c>
      <c r="W16" s="190">
        <v>165</v>
      </c>
      <c r="X16" s="158" t="s">
        <v>28</v>
      </c>
      <c r="Y16" s="160">
        <v>39772</v>
      </c>
      <c r="Z16" s="178"/>
      <c r="AA16" s="178"/>
      <c r="AB16" s="178"/>
      <c r="AC16" s="57"/>
      <c r="AD16" s="179">
        <v>1</v>
      </c>
      <c r="AE16" s="180"/>
      <c r="AF16" s="182">
        <v>1</v>
      </c>
      <c r="AG16" s="184"/>
      <c r="AH16" s="184"/>
      <c r="AI16" s="184"/>
      <c r="AJ16" s="184"/>
      <c r="AK16" s="184"/>
      <c r="AL16" s="184"/>
      <c r="AM16" s="185">
        <v>1</v>
      </c>
      <c r="AN16" s="184"/>
      <c r="AO16" s="184"/>
      <c r="AP16" s="184"/>
      <c r="AQ16" s="184"/>
      <c r="AR16" s="186"/>
      <c r="AS16" s="186"/>
      <c r="AT16" s="186"/>
      <c r="AU16" s="186"/>
      <c r="AV16" s="186"/>
      <c r="AW16" s="186"/>
      <c r="AX16" s="185">
        <v>1</v>
      </c>
      <c r="AY16" s="64"/>
      <c r="AZ16" s="38"/>
    </row>
    <row r="17" spans="1:52" ht="15" x14ac:dyDescent="0.25">
      <c r="A17" s="38"/>
      <c r="B17" s="39"/>
      <c r="C17" s="157">
        <v>1</v>
      </c>
      <c r="D17" s="158" t="s">
        <v>111</v>
      </c>
      <c r="E17" s="158" t="s">
        <v>542</v>
      </c>
      <c r="F17" s="158" t="s">
        <v>925</v>
      </c>
      <c r="G17" s="158" t="s">
        <v>938</v>
      </c>
      <c r="H17" s="158" t="s">
        <v>998</v>
      </c>
      <c r="I17" s="158" t="s">
        <v>1415</v>
      </c>
      <c r="J17" s="56">
        <v>2000051763</v>
      </c>
      <c r="K17" s="56">
        <v>2000051853</v>
      </c>
      <c r="L17" s="158" t="s">
        <v>1841</v>
      </c>
      <c r="M17" s="158" t="s">
        <v>35</v>
      </c>
      <c r="N17" s="157">
        <v>9499</v>
      </c>
      <c r="O17" s="157">
        <v>538</v>
      </c>
      <c r="P17" s="188">
        <v>1863</v>
      </c>
      <c r="Q17" s="188">
        <v>1302</v>
      </c>
      <c r="R17" s="188">
        <v>789</v>
      </c>
      <c r="S17" s="188">
        <v>589</v>
      </c>
      <c r="T17" s="190">
        <v>1035</v>
      </c>
      <c r="U17" s="190">
        <v>620</v>
      </c>
      <c r="V17" s="190">
        <v>415</v>
      </c>
      <c r="W17" s="190">
        <v>310</v>
      </c>
      <c r="X17" s="158" t="s">
        <v>28</v>
      </c>
      <c r="Y17" s="160">
        <v>39780</v>
      </c>
      <c r="Z17" s="178"/>
      <c r="AA17" s="178"/>
      <c r="AB17" s="178"/>
      <c r="AC17" s="57"/>
      <c r="AD17" s="179">
        <v>1</v>
      </c>
      <c r="AE17" s="180"/>
      <c r="AF17" s="182">
        <v>1</v>
      </c>
      <c r="AG17" s="184"/>
      <c r="AH17" s="184"/>
      <c r="AI17" s="184"/>
      <c r="AJ17" s="184"/>
      <c r="AK17" s="184"/>
      <c r="AL17" s="184"/>
      <c r="AM17" s="185">
        <v>1</v>
      </c>
      <c r="AN17" s="184"/>
      <c r="AO17" s="184"/>
      <c r="AP17" s="184"/>
      <c r="AQ17" s="184"/>
      <c r="AR17" s="186"/>
      <c r="AS17" s="186"/>
      <c r="AT17" s="186"/>
      <c r="AU17" s="186"/>
      <c r="AV17" s="186"/>
      <c r="AW17" s="186"/>
      <c r="AX17" s="185">
        <v>1</v>
      </c>
      <c r="AY17" s="64"/>
      <c r="AZ17" s="38"/>
    </row>
    <row r="18" spans="1:52" ht="15" x14ac:dyDescent="0.25">
      <c r="A18" s="38"/>
      <c r="B18" s="39"/>
      <c r="C18" s="157">
        <v>1</v>
      </c>
      <c r="D18" s="158" t="s">
        <v>113</v>
      </c>
      <c r="E18" s="158" t="s">
        <v>544</v>
      </c>
      <c r="F18" s="158" t="s">
        <v>925</v>
      </c>
      <c r="G18" s="158" t="s">
        <v>932</v>
      </c>
      <c r="H18" s="158" t="s">
        <v>1000</v>
      </c>
      <c r="I18" s="158" t="s">
        <v>1417</v>
      </c>
      <c r="J18" s="56">
        <v>2000050813</v>
      </c>
      <c r="K18" s="56">
        <v>2000050812</v>
      </c>
      <c r="L18" s="158" t="s">
        <v>1843</v>
      </c>
      <c r="M18" s="158" t="s">
        <v>35</v>
      </c>
      <c r="N18" s="157">
        <v>1808</v>
      </c>
      <c r="O18" s="157">
        <v>179</v>
      </c>
      <c r="P18" s="188">
        <v>351</v>
      </c>
      <c r="Q18" s="188">
        <v>347</v>
      </c>
      <c r="R18" s="188">
        <v>314</v>
      </c>
      <c r="S18" s="188">
        <v>314</v>
      </c>
      <c r="T18" s="190">
        <v>195</v>
      </c>
      <c r="U18" s="190">
        <v>165</v>
      </c>
      <c r="V18" s="190">
        <v>165</v>
      </c>
      <c r="W18" s="190">
        <v>165</v>
      </c>
      <c r="X18" s="158" t="s">
        <v>28</v>
      </c>
      <c r="Y18" s="160">
        <v>39818</v>
      </c>
      <c r="Z18" s="178"/>
      <c r="AA18" s="178"/>
      <c r="AB18" s="178"/>
      <c r="AC18" s="57"/>
      <c r="AD18" s="179">
        <v>1</v>
      </c>
      <c r="AE18" s="180"/>
      <c r="AF18" s="182">
        <v>1</v>
      </c>
      <c r="AG18" s="184"/>
      <c r="AH18" s="184"/>
      <c r="AI18" s="184"/>
      <c r="AJ18" s="185">
        <v>1</v>
      </c>
      <c r="AK18" s="184"/>
      <c r="AL18" s="185">
        <v>1</v>
      </c>
      <c r="AM18" s="184"/>
      <c r="AN18" s="184"/>
      <c r="AO18" s="184"/>
      <c r="AP18" s="184"/>
      <c r="AQ18" s="184"/>
      <c r="AR18" s="186"/>
      <c r="AS18" s="186"/>
      <c r="AT18" s="186"/>
      <c r="AU18" s="186"/>
      <c r="AV18" s="186"/>
      <c r="AW18" s="186"/>
      <c r="AX18" s="185">
        <v>1</v>
      </c>
      <c r="AY18" s="64"/>
      <c r="AZ18" s="38"/>
    </row>
    <row r="19" spans="1:52" ht="15" x14ac:dyDescent="0.25">
      <c r="A19" s="38"/>
      <c r="B19" s="39"/>
      <c r="C19" s="157">
        <v>1</v>
      </c>
      <c r="D19" s="158" t="s">
        <v>149</v>
      </c>
      <c r="E19" s="158" t="s">
        <v>580</v>
      </c>
      <c r="F19" s="158" t="s">
        <v>40</v>
      </c>
      <c r="G19" s="158" t="s">
        <v>943</v>
      </c>
      <c r="H19" s="158" t="s">
        <v>1035</v>
      </c>
      <c r="I19" s="158" t="s">
        <v>1453</v>
      </c>
      <c r="J19" s="56">
        <v>2000050817</v>
      </c>
      <c r="K19" s="56">
        <v>2000050816</v>
      </c>
      <c r="L19" s="158" t="s">
        <v>1878</v>
      </c>
      <c r="M19" s="158" t="s">
        <v>35</v>
      </c>
      <c r="N19" s="157">
        <v>527</v>
      </c>
      <c r="O19" s="157">
        <v>94</v>
      </c>
      <c r="P19" s="188">
        <v>297</v>
      </c>
      <c r="Q19" s="188">
        <v>231</v>
      </c>
      <c r="R19" s="188">
        <v>162</v>
      </c>
      <c r="S19" s="188">
        <v>114</v>
      </c>
      <c r="T19" s="190">
        <v>165</v>
      </c>
      <c r="U19" s="190">
        <v>110</v>
      </c>
      <c r="V19" s="190">
        <v>85</v>
      </c>
      <c r="W19" s="190">
        <v>60</v>
      </c>
      <c r="X19" s="158" t="s">
        <v>28</v>
      </c>
      <c r="Y19" s="160">
        <v>39866</v>
      </c>
      <c r="Z19" s="178"/>
      <c r="AA19" s="178"/>
      <c r="AB19" s="178"/>
      <c r="AC19" s="57"/>
      <c r="AD19" s="179">
        <v>1</v>
      </c>
      <c r="AE19" s="181">
        <v>1</v>
      </c>
      <c r="AF19" s="183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7">
        <v>1</v>
      </c>
      <c r="AS19" s="186"/>
      <c r="AT19" s="186"/>
      <c r="AU19" s="186"/>
      <c r="AV19" s="186"/>
      <c r="AW19" s="186"/>
      <c r="AX19" s="184"/>
      <c r="AY19" s="64"/>
      <c r="AZ19" s="38"/>
    </row>
    <row r="20" spans="1:52" ht="15" x14ac:dyDescent="0.25">
      <c r="A20" s="38"/>
      <c r="B20" s="39"/>
      <c r="C20" s="157">
        <v>1</v>
      </c>
      <c r="D20" s="158" t="s">
        <v>117</v>
      </c>
      <c r="E20" s="158" t="s">
        <v>548</v>
      </c>
      <c r="F20" s="158" t="s">
        <v>925</v>
      </c>
      <c r="G20" s="158" t="s">
        <v>940</v>
      </c>
      <c r="H20" s="158" t="s">
        <v>1004</v>
      </c>
      <c r="I20" s="158" t="s">
        <v>1421</v>
      </c>
      <c r="J20" s="56">
        <v>2000050819</v>
      </c>
      <c r="K20" s="56">
        <v>2000050818</v>
      </c>
      <c r="L20" s="158" t="s">
        <v>1847</v>
      </c>
      <c r="M20" s="158" t="s">
        <v>31</v>
      </c>
      <c r="N20" s="157">
        <v>1632</v>
      </c>
      <c r="O20" s="157">
        <v>264</v>
      </c>
      <c r="P20" s="188">
        <v>297</v>
      </c>
      <c r="Q20" s="188">
        <v>231</v>
      </c>
      <c r="R20" s="188">
        <v>162</v>
      </c>
      <c r="S20" s="188">
        <v>152</v>
      </c>
      <c r="T20" s="190">
        <v>165</v>
      </c>
      <c r="U20" s="190">
        <v>110</v>
      </c>
      <c r="V20" s="190">
        <v>85</v>
      </c>
      <c r="W20" s="190">
        <v>80</v>
      </c>
      <c r="X20" s="158" t="s">
        <v>28</v>
      </c>
      <c r="Y20" s="160">
        <v>39682</v>
      </c>
      <c r="Z20" s="178"/>
      <c r="AA20" s="178"/>
      <c r="AB20" s="178"/>
      <c r="AC20" s="57"/>
      <c r="AD20" s="179">
        <v>1</v>
      </c>
      <c r="AE20" s="180"/>
      <c r="AF20" s="182">
        <v>1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6"/>
      <c r="AS20" s="186"/>
      <c r="AT20" s="186"/>
      <c r="AU20" s="186"/>
      <c r="AV20" s="186"/>
      <c r="AW20" s="186"/>
      <c r="AX20" s="185">
        <v>1</v>
      </c>
      <c r="AY20" s="64"/>
      <c r="AZ20" s="38"/>
    </row>
    <row r="21" spans="1:52" ht="15" x14ac:dyDescent="0.25">
      <c r="A21" s="38"/>
      <c r="B21" s="39"/>
      <c r="C21" s="157">
        <v>1</v>
      </c>
      <c r="D21" s="158" t="s">
        <v>90</v>
      </c>
      <c r="E21" s="158" t="s">
        <v>521</v>
      </c>
      <c r="F21" s="158" t="s">
        <v>925</v>
      </c>
      <c r="G21" s="158" t="s">
        <v>936</v>
      </c>
      <c r="H21" s="158" t="s">
        <v>977</v>
      </c>
      <c r="I21" s="158" t="s">
        <v>1397</v>
      </c>
      <c r="J21" s="56">
        <v>2000050825</v>
      </c>
      <c r="K21" s="56">
        <v>2000050824</v>
      </c>
      <c r="L21" s="158" t="s">
        <v>1820</v>
      </c>
      <c r="M21" s="158" t="s">
        <v>35</v>
      </c>
      <c r="N21" s="157">
        <v>10312</v>
      </c>
      <c r="O21" s="157">
        <v>483</v>
      </c>
      <c r="P21" s="188">
        <v>2025</v>
      </c>
      <c r="Q21" s="188">
        <v>1418</v>
      </c>
      <c r="R21" s="188">
        <v>855</v>
      </c>
      <c r="S21" s="188">
        <v>646</v>
      </c>
      <c r="T21" s="190">
        <v>1125</v>
      </c>
      <c r="U21" s="190">
        <v>675</v>
      </c>
      <c r="V21" s="190">
        <v>450</v>
      </c>
      <c r="W21" s="190">
        <v>340</v>
      </c>
      <c r="X21" s="158" t="s">
        <v>28</v>
      </c>
      <c r="Y21" s="160">
        <v>39717</v>
      </c>
      <c r="Z21" s="178"/>
      <c r="AA21" s="178"/>
      <c r="AB21" s="178"/>
      <c r="AC21" s="57"/>
      <c r="AD21" s="179">
        <v>1</v>
      </c>
      <c r="AE21" s="180"/>
      <c r="AF21" s="182">
        <v>1</v>
      </c>
      <c r="AG21" s="184"/>
      <c r="AH21" s="184"/>
      <c r="AI21" s="185">
        <v>1</v>
      </c>
      <c r="AJ21" s="184"/>
      <c r="AK21" s="184"/>
      <c r="AL21" s="184"/>
      <c r="AM21" s="184"/>
      <c r="AN21" s="184"/>
      <c r="AO21" s="184"/>
      <c r="AP21" s="184"/>
      <c r="AQ21" s="184"/>
      <c r="AR21" s="186"/>
      <c r="AS21" s="186"/>
      <c r="AT21" s="186"/>
      <c r="AU21" s="186"/>
      <c r="AV21" s="186"/>
      <c r="AW21" s="186"/>
      <c r="AX21" s="184"/>
      <c r="AY21" s="64"/>
      <c r="AZ21" s="38"/>
    </row>
    <row r="22" spans="1:52" ht="15" x14ac:dyDescent="0.25">
      <c r="A22" s="38"/>
      <c r="B22" s="39"/>
      <c r="C22" s="157">
        <v>1</v>
      </c>
      <c r="D22" s="158" t="s">
        <v>249</v>
      </c>
      <c r="E22" s="158" t="s">
        <v>680</v>
      </c>
      <c r="F22" s="158" t="s">
        <v>925</v>
      </c>
      <c r="G22" s="158" t="s">
        <v>928</v>
      </c>
      <c r="H22" s="158" t="s">
        <v>1134</v>
      </c>
      <c r="I22" s="158" t="s">
        <v>1553</v>
      </c>
      <c r="J22" s="56">
        <v>2000058585</v>
      </c>
      <c r="K22" s="56">
        <v>2000058569</v>
      </c>
      <c r="L22" s="158" t="s">
        <v>1975</v>
      </c>
      <c r="M22" s="158" t="s">
        <v>2213</v>
      </c>
      <c r="N22" s="157">
        <v>2336</v>
      </c>
      <c r="O22" s="157">
        <v>340</v>
      </c>
      <c r="P22" s="188">
        <v>459</v>
      </c>
      <c r="Q22" s="188">
        <v>326</v>
      </c>
      <c r="R22" s="188">
        <v>200</v>
      </c>
      <c r="S22" s="188">
        <v>152</v>
      </c>
      <c r="T22" s="190">
        <v>255</v>
      </c>
      <c r="U22" s="190">
        <v>155</v>
      </c>
      <c r="V22" s="190">
        <v>105</v>
      </c>
      <c r="W22" s="190">
        <v>80</v>
      </c>
      <c r="X22" s="158" t="s">
        <v>28</v>
      </c>
      <c r="Y22" s="160">
        <v>38001</v>
      </c>
      <c r="Z22" s="178"/>
      <c r="AA22" s="179">
        <v>1</v>
      </c>
      <c r="AB22" s="178"/>
      <c r="AC22" s="57"/>
      <c r="AD22" s="179">
        <v>1</v>
      </c>
      <c r="AE22" s="180"/>
      <c r="AF22" s="182">
        <v>1</v>
      </c>
      <c r="AG22" s="184"/>
      <c r="AH22" s="184"/>
      <c r="AI22" s="184"/>
      <c r="AJ22" s="184"/>
      <c r="AK22" s="184"/>
      <c r="AL22" s="184"/>
      <c r="AM22" s="184"/>
      <c r="AN22" s="184"/>
      <c r="AO22" s="185">
        <v>1</v>
      </c>
      <c r="AP22" s="184"/>
      <c r="AQ22" s="184"/>
      <c r="AR22" s="186"/>
      <c r="AS22" s="186"/>
      <c r="AT22" s="186"/>
      <c r="AU22" s="186"/>
      <c r="AV22" s="186"/>
      <c r="AW22" s="186"/>
      <c r="AX22" s="185">
        <v>1</v>
      </c>
      <c r="AY22" s="64"/>
      <c r="AZ22" s="38"/>
    </row>
    <row r="23" spans="1:52" ht="15" x14ac:dyDescent="0.25">
      <c r="A23" s="38"/>
      <c r="B23" s="39"/>
      <c r="C23" s="157">
        <v>1</v>
      </c>
      <c r="D23" s="158" t="s">
        <v>76</v>
      </c>
      <c r="E23" s="158" t="s">
        <v>508</v>
      </c>
      <c r="F23" s="158" t="s">
        <v>925</v>
      </c>
      <c r="G23" s="158" t="s">
        <v>929</v>
      </c>
      <c r="H23" s="158" t="s">
        <v>964</v>
      </c>
      <c r="I23" s="158" t="s">
        <v>1385</v>
      </c>
      <c r="J23" s="56">
        <v>2000050827</v>
      </c>
      <c r="K23" s="56">
        <v>2000050826</v>
      </c>
      <c r="L23" s="158" t="s">
        <v>1806</v>
      </c>
      <c r="M23" s="158" t="s">
        <v>35</v>
      </c>
      <c r="N23" s="157">
        <v>12830</v>
      </c>
      <c r="O23" s="157">
        <v>2041</v>
      </c>
      <c r="P23" s="188">
        <v>2520</v>
      </c>
      <c r="Q23" s="188">
        <v>1764</v>
      </c>
      <c r="R23" s="188">
        <v>1064</v>
      </c>
      <c r="S23" s="188">
        <v>798</v>
      </c>
      <c r="T23" s="190">
        <v>1400</v>
      </c>
      <c r="U23" s="190">
        <v>840</v>
      </c>
      <c r="V23" s="190">
        <v>560</v>
      </c>
      <c r="W23" s="190">
        <v>420</v>
      </c>
      <c r="X23" s="158" t="s">
        <v>28</v>
      </c>
      <c r="Y23" s="160">
        <v>39766</v>
      </c>
      <c r="Z23" s="178"/>
      <c r="AA23" s="178"/>
      <c r="AB23" s="178"/>
      <c r="AC23" s="57"/>
      <c r="AD23" s="179">
        <v>1</v>
      </c>
      <c r="AE23" s="180"/>
      <c r="AF23" s="182">
        <v>1</v>
      </c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6"/>
      <c r="AS23" s="186"/>
      <c r="AT23" s="186"/>
      <c r="AU23" s="186"/>
      <c r="AV23" s="186"/>
      <c r="AW23" s="186"/>
      <c r="AX23" s="185">
        <v>1</v>
      </c>
      <c r="AY23" s="64"/>
      <c r="AZ23" s="38"/>
    </row>
    <row r="24" spans="1:52" ht="15" x14ac:dyDescent="0.25">
      <c r="A24" s="38"/>
      <c r="B24" s="39"/>
      <c r="C24" s="157">
        <v>1</v>
      </c>
      <c r="D24" s="158" t="s">
        <v>112</v>
      </c>
      <c r="E24" s="158" t="s">
        <v>543</v>
      </c>
      <c r="F24" s="158" t="s">
        <v>925</v>
      </c>
      <c r="G24" s="158" t="s">
        <v>939</v>
      </c>
      <c r="H24" s="158" t="s">
        <v>999</v>
      </c>
      <c r="I24" s="158" t="s">
        <v>1416</v>
      </c>
      <c r="J24" s="56">
        <v>2000050829</v>
      </c>
      <c r="K24" s="56">
        <v>2000050828</v>
      </c>
      <c r="L24" s="158" t="s">
        <v>1842</v>
      </c>
      <c r="M24" s="158" t="s">
        <v>35</v>
      </c>
      <c r="N24" s="157">
        <v>2812</v>
      </c>
      <c r="O24" s="157">
        <v>155</v>
      </c>
      <c r="P24" s="188">
        <v>549</v>
      </c>
      <c r="Q24" s="188">
        <v>389</v>
      </c>
      <c r="R24" s="188">
        <v>238</v>
      </c>
      <c r="S24" s="188">
        <v>181</v>
      </c>
      <c r="T24" s="190">
        <v>305</v>
      </c>
      <c r="U24" s="190">
        <v>185</v>
      </c>
      <c r="V24" s="190">
        <v>125</v>
      </c>
      <c r="W24" s="190">
        <v>95</v>
      </c>
      <c r="X24" s="158" t="s">
        <v>28</v>
      </c>
      <c r="Y24" s="160">
        <v>39745</v>
      </c>
      <c r="Z24" s="178"/>
      <c r="AA24" s="178"/>
      <c r="AB24" s="178"/>
      <c r="AC24" s="57"/>
      <c r="AD24" s="179">
        <v>1</v>
      </c>
      <c r="AE24" s="181">
        <v>1</v>
      </c>
      <c r="AF24" s="182">
        <v>1</v>
      </c>
      <c r="AG24" s="184"/>
      <c r="AH24" s="184"/>
      <c r="AI24" s="185">
        <v>1</v>
      </c>
      <c r="AJ24" s="184"/>
      <c r="AK24" s="185">
        <v>1</v>
      </c>
      <c r="AL24" s="184"/>
      <c r="AM24" s="184"/>
      <c r="AN24" s="184"/>
      <c r="AO24" s="184"/>
      <c r="AP24" s="184"/>
      <c r="AQ24" s="184"/>
      <c r="AR24" s="186"/>
      <c r="AS24" s="186"/>
      <c r="AT24" s="186"/>
      <c r="AU24" s="186"/>
      <c r="AV24" s="186"/>
      <c r="AW24" s="186"/>
      <c r="AX24" s="184"/>
      <c r="AY24" s="64"/>
      <c r="AZ24" s="38"/>
    </row>
    <row r="25" spans="1:52" ht="15" x14ac:dyDescent="0.25">
      <c r="A25" s="38"/>
      <c r="B25" s="39"/>
      <c r="C25" s="157">
        <v>1</v>
      </c>
      <c r="D25" s="158" t="s">
        <v>369</v>
      </c>
      <c r="E25" s="158" t="s">
        <v>799</v>
      </c>
      <c r="F25" s="158" t="s">
        <v>925</v>
      </c>
      <c r="G25" s="158" t="s">
        <v>928</v>
      </c>
      <c r="H25" s="158" t="s">
        <v>1253</v>
      </c>
      <c r="I25" s="158" t="s">
        <v>1668</v>
      </c>
      <c r="J25" s="56">
        <v>2000050833</v>
      </c>
      <c r="K25" s="56">
        <v>2000050832</v>
      </c>
      <c r="L25" s="158" t="s">
        <v>2085</v>
      </c>
      <c r="M25" s="158" t="s">
        <v>35</v>
      </c>
      <c r="N25" s="157">
        <v>23636</v>
      </c>
      <c r="O25" s="157">
        <v>1718</v>
      </c>
      <c r="P25" s="188">
        <v>4644</v>
      </c>
      <c r="Q25" s="188">
        <v>3255</v>
      </c>
      <c r="R25" s="188">
        <v>1957</v>
      </c>
      <c r="S25" s="188">
        <v>1473</v>
      </c>
      <c r="T25" s="190">
        <v>2580</v>
      </c>
      <c r="U25" s="190">
        <v>1550</v>
      </c>
      <c r="V25" s="190">
        <v>1030</v>
      </c>
      <c r="W25" s="190">
        <v>775</v>
      </c>
      <c r="X25" s="158" t="s">
        <v>28</v>
      </c>
      <c r="Y25" s="160">
        <v>39780</v>
      </c>
      <c r="Z25" s="178"/>
      <c r="AA25" s="178"/>
      <c r="AB25" s="178"/>
      <c r="AC25" s="57"/>
      <c r="AD25" s="179">
        <v>1</v>
      </c>
      <c r="AE25" s="180"/>
      <c r="AF25" s="182">
        <v>1</v>
      </c>
      <c r="AG25" s="184"/>
      <c r="AH25" s="184"/>
      <c r="AI25" s="184"/>
      <c r="AJ25" s="184"/>
      <c r="AK25" s="184"/>
      <c r="AL25" s="184"/>
      <c r="AM25" s="184"/>
      <c r="AN25" s="184"/>
      <c r="AO25" s="185">
        <v>1</v>
      </c>
      <c r="AP25" s="184"/>
      <c r="AQ25" s="184"/>
      <c r="AR25" s="186"/>
      <c r="AS25" s="186"/>
      <c r="AT25" s="186"/>
      <c r="AU25" s="186"/>
      <c r="AV25" s="186"/>
      <c r="AW25" s="186"/>
      <c r="AX25" s="185">
        <v>1</v>
      </c>
      <c r="AY25" s="64"/>
      <c r="AZ25" s="38"/>
    </row>
    <row r="26" spans="1:52" ht="15" x14ac:dyDescent="0.25">
      <c r="A26" s="38"/>
      <c r="B26" s="39"/>
      <c r="C26" s="157">
        <v>1</v>
      </c>
      <c r="D26" s="158" t="s">
        <v>89</v>
      </c>
      <c r="E26" s="158" t="s">
        <v>520</v>
      </c>
      <c r="F26" s="158" t="s">
        <v>925</v>
      </c>
      <c r="G26" s="158" t="s">
        <v>932</v>
      </c>
      <c r="H26" s="158" t="s">
        <v>976</v>
      </c>
      <c r="I26" s="158" t="s">
        <v>1396</v>
      </c>
      <c r="J26" s="56">
        <v>2000050839</v>
      </c>
      <c r="K26" s="56">
        <v>2000050838</v>
      </c>
      <c r="L26" s="158" t="s">
        <v>1819</v>
      </c>
      <c r="M26" s="158" t="s">
        <v>35</v>
      </c>
      <c r="N26" s="157">
        <v>2880</v>
      </c>
      <c r="O26" s="157">
        <v>337</v>
      </c>
      <c r="P26" s="188">
        <v>567</v>
      </c>
      <c r="Q26" s="188">
        <v>399</v>
      </c>
      <c r="R26" s="188">
        <v>238</v>
      </c>
      <c r="S26" s="188">
        <v>181</v>
      </c>
      <c r="T26" s="190">
        <v>315</v>
      </c>
      <c r="U26" s="190">
        <v>190</v>
      </c>
      <c r="V26" s="190">
        <v>125</v>
      </c>
      <c r="W26" s="190">
        <v>95</v>
      </c>
      <c r="X26" s="158" t="s">
        <v>28</v>
      </c>
      <c r="Y26" s="160">
        <v>39730</v>
      </c>
      <c r="Z26" s="178"/>
      <c r="AA26" s="178"/>
      <c r="AB26" s="178"/>
      <c r="AC26" s="57"/>
      <c r="AD26" s="179">
        <v>1</v>
      </c>
      <c r="AE26" s="180"/>
      <c r="AF26" s="182">
        <v>1</v>
      </c>
      <c r="AG26" s="184"/>
      <c r="AH26" s="184"/>
      <c r="AI26" s="184"/>
      <c r="AJ26" s="185">
        <v>1</v>
      </c>
      <c r="AK26" s="184"/>
      <c r="AL26" s="185">
        <v>1</v>
      </c>
      <c r="AM26" s="184"/>
      <c r="AN26" s="184"/>
      <c r="AO26" s="184"/>
      <c r="AP26" s="184"/>
      <c r="AQ26" s="184"/>
      <c r="AR26" s="186"/>
      <c r="AS26" s="186"/>
      <c r="AT26" s="186"/>
      <c r="AU26" s="186"/>
      <c r="AV26" s="186"/>
      <c r="AW26" s="186"/>
      <c r="AX26" s="185">
        <v>1</v>
      </c>
      <c r="AY26" s="64"/>
      <c r="AZ26" s="38"/>
    </row>
    <row r="27" spans="1:52" ht="15" x14ac:dyDescent="0.25">
      <c r="A27" s="38"/>
      <c r="B27" s="39"/>
      <c r="C27" s="157">
        <v>1</v>
      </c>
      <c r="D27" s="158" t="s">
        <v>160</v>
      </c>
      <c r="E27" s="158" t="s">
        <v>591</v>
      </c>
      <c r="F27" s="158" t="s">
        <v>40</v>
      </c>
      <c r="G27" s="158" t="s">
        <v>43</v>
      </c>
      <c r="H27" s="158" t="s">
        <v>1046</v>
      </c>
      <c r="I27" s="158" t="s">
        <v>1464</v>
      </c>
      <c r="J27" s="56">
        <v>2000050841</v>
      </c>
      <c r="K27" s="56">
        <v>2000050840</v>
      </c>
      <c r="L27" s="158" t="s">
        <v>1889</v>
      </c>
      <c r="M27" s="158" t="s">
        <v>35</v>
      </c>
      <c r="N27" s="157">
        <v>37937</v>
      </c>
      <c r="O27" s="157">
        <v>4595</v>
      </c>
      <c r="P27" s="188">
        <v>1863</v>
      </c>
      <c r="Q27" s="188">
        <v>1302</v>
      </c>
      <c r="R27" s="188">
        <v>789</v>
      </c>
      <c r="S27" s="188">
        <v>589</v>
      </c>
      <c r="T27" s="190">
        <v>1035</v>
      </c>
      <c r="U27" s="190">
        <v>620</v>
      </c>
      <c r="V27" s="190">
        <v>415</v>
      </c>
      <c r="W27" s="190">
        <v>310</v>
      </c>
      <c r="X27" s="158" t="s">
        <v>28</v>
      </c>
      <c r="Y27" s="160">
        <v>39920</v>
      </c>
      <c r="Z27" s="178"/>
      <c r="AA27" s="178"/>
      <c r="AB27" s="178"/>
      <c r="AC27" s="57"/>
      <c r="AD27" s="179">
        <v>1</v>
      </c>
      <c r="AE27" s="181">
        <v>1</v>
      </c>
      <c r="AF27" s="183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6"/>
      <c r="AS27" s="187">
        <v>1</v>
      </c>
      <c r="AT27" s="186"/>
      <c r="AU27" s="186"/>
      <c r="AV27" s="186"/>
      <c r="AW27" s="186"/>
      <c r="AX27" s="184"/>
      <c r="AY27" s="64"/>
      <c r="AZ27" s="38"/>
    </row>
    <row r="28" spans="1:52" ht="15" x14ac:dyDescent="0.25">
      <c r="A28" s="38"/>
      <c r="B28" s="39"/>
      <c r="C28" s="157">
        <v>1</v>
      </c>
      <c r="D28" s="158" t="s">
        <v>127</v>
      </c>
      <c r="E28" s="158" t="s">
        <v>558</v>
      </c>
      <c r="F28" s="158" t="s">
        <v>40</v>
      </c>
      <c r="G28" s="158" t="s">
        <v>927</v>
      </c>
      <c r="H28" s="158" t="s">
        <v>1014</v>
      </c>
      <c r="I28" s="158" t="s">
        <v>1431</v>
      </c>
      <c r="J28" s="56">
        <v>2000050845</v>
      </c>
      <c r="K28" s="56">
        <v>2000050844</v>
      </c>
      <c r="L28" s="158" t="s">
        <v>1858</v>
      </c>
      <c r="M28" s="158" t="s">
        <v>35</v>
      </c>
      <c r="N28" s="157">
        <v>13680</v>
      </c>
      <c r="O28" s="157">
        <v>5700</v>
      </c>
      <c r="P28" s="188">
        <v>2691</v>
      </c>
      <c r="Q28" s="188">
        <v>1880</v>
      </c>
      <c r="R28" s="188">
        <v>1140</v>
      </c>
      <c r="S28" s="188">
        <v>846</v>
      </c>
      <c r="T28" s="190">
        <v>1495</v>
      </c>
      <c r="U28" s="190">
        <v>895</v>
      </c>
      <c r="V28" s="190">
        <v>600</v>
      </c>
      <c r="W28" s="190">
        <v>445</v>
      </c>
      <c r="X28" s="158" t="s">
        <v>28</v>
      </c>
      <c r="Y28" s="160">
        <v>40214</v>
      </c>
      <c r="Z28" s="178"/>
      <c r="AA28" s="178"/>
      <c r="AB28" s="178"/>
      <c r="AC28" s="57"/>
      <c r="AD28" s="179">
        <v>1</v>
      </c>
      <c r="AE28" s="181">
        <v>1</v>
      </c>
      <c r="AF28" s="183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7">
        <v>1</v>
      </c>
      <c r="AS28" s="186"/>
      <c r="AT28" s="186"/>
      <c r="AU28" s="186"/>
      <c r="AV28" s="186"/>
      <c r="AW28" s="186"/>
      <c r="AX28" s="184"/>
      <c r="AY28" s="64"/>
      <c r="AZ28" s="38"/>
    </row>
    <row r="29" spans="1:52" ht="15" x14ac:dyDescent="0.25">
      <c r="A29" s="38"/>
      <c r="B29" s="39"/>
      <c r="C29" s="157">
        <v>1</v>
      </c>
      <c r="D29" s="158" t="s">
        <v>130</v>
      </c>
      <c r="E29" s="158" t="s">
        <v>561</v>
      </c>
      <c r="F29" s="158" t="s">
        <v>40</v>
      </c>
      <c r="G29" s="158" t="s">
        <v>29</v>
      </c>
      <c r="H29" s="158" t="s">
        <v>1017</v>
      </c>
      <c r="I29" s="158" t="s">
        <v>1434</v>
      </c>
      <c r="J29" s="56">
        <v>2000050849</v>
      </c>
      <c r="K29" s="56">
        <v>2000050848</v>
      </c>
      <c r="L29" s="158" t="s">
        <v>1842</v>
      </c>
      <c r="M29" s="158" t="s">
        <v>31</v>
      </c>
      <c r="N29" s="157">
        <v>4060</v>
      </c>
      <c r="O29" s="157">
        <v>316</v>
      </c>
      <c r="P29" s="188">
        <v>297</v>
      </c>
      <c r="Q29" s="188">
        <v>231</v>
      </c>
      <c r="R29" s="188">
        <v>162</v>
      </c>
      <c r="S29" s="188">
        <v>114</v>
      </c>
      <c r="T29" s="190">
        <v>165</v>
      </c>
      <c r="U29" s="190">
        <v>110</v>
      </c>
      <c r="V29" s="190">
        <v>85</v>
      </c>
      <c r="W29" s="190">
        <v>60</v>
      </c>
      <c r="X29" s="158" t="s">
        <v>28</v>
      </c>
      <c r="Y29" s="160">
        <v>40309</v>
      </c>
      <c r="Z29" s="178"/>
      <c r="AA29" s="178"/>
      <c r="AB29" s="178"/>
      <c r="AC29" s="57"/>
      <c r="AD29" s="179">
        <v>1</v>
      </c>
      <c r="AE29" s="181">
        <v>1</v>
      </c>
      <c r="AF29" s="183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6"/>
      <c r="AS29" s="186"/>
      <c r="AT29" s="186"/>
      <c r="AU29" s="186"/>
      <c r="AV29" s="186"/>
      <c r="AW29" s="187">
        <v>1</v>
      </c>
      <c r="AX29" s="184"/>
      <c r="AY29" s="64"/>
      <c r="AZ29" s="38"/>
    </row>
    <row r="30" spans="1:52" ht="15" x14ac:dyDescent="0.25">
      <c r="A30" s="38"/>
      <c r="B30" s="39"/>
      <c r="C30" s="157">
        <v>1</v>
      </c>
      <c r="D30" s="158" t="s">
        <v>129</v>
      </c>
      <c r="E30" s="158" t="s">
        <v>560</v>
      </c>
      <c r="F30" s="158" t="s">
        <v>40</v>
      </c>
      <c r="G30" s="158" t="s">
        <v>927</v>
      </c>
      <c r="H30" s="158" t="s">
        <v>1016</v>
      </c>
      <c r="I30" s="158" t="s">
        <v>1433</v>
      </c>
      <c r="J30" s="56">
        <v>2000050851</v>
      </c>
      <c r="K30" s="56">
        <v>2000050850</v>
      </c>
      <c r="L30" s="158" t="s">
        <v>1859</v>
      </c>
      <c r="M30" s="158" t="s">
        <v>35</v>
      </c>
      <c r="N30" s="157">
        <v>7668</v>
      </c>
      <c r="O30" s="157">
        <v>1438</v>
      </c>
      <c r="P30" s="188">
        <v>1503</v>
      </c>
      <c r="Q30" s="188">
        <v>1050</v>
      </c>
      <c r="R30" s="188">
        <v>627</v>
      </c>
      <c r="S30" s="188">
        <v>475</v>
      </c>
      <c r="T30" s="190">
        <v>835</v>
      </c>
      <c r="U30" s="190">
        <v>500</v>
      </c>
      <c r="V30" s="190">
        <v>330</v>
      </c>
      <c r="W30" s="190">
        <v>250</v>
      </c>
      <c r="X30" s="158" t="s">
        <v>28</v>
      </c>
      <c r="Y30" s="160">
        <v>39980</v>
      </c>
      <c r="Z30" s="178"/>
      <c r="AA30" s="178"/>
      <c r="AB30" s="178"/>
      <c r="AC30" s="57"/>
      <c r="AD30" s="179">
        <v>1</v>
      </c>
      <c r="AE30" s="181">
        <v>1</v>
      </c>
      <c r="AF30" s="183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7">
        <v>1</v>
      </c>
      <c r="AS30" s="186"/>
      <c r="AT30" s="186"/>
      <c r="AU30" s="186"/>
      <c r="AV30" s="186"/>
      <c r="AW30" s="186"/>
      <c r="AX30" s="184"/>
      <c r="AY30" s="64"/>
      <c r="AZ30" s="38"/>
    </row>
    <row r="31" spans="1:52" ht="15" x14ac:dyDescent="0.25">
      <c r="A31" s="38"/>
      <c r="B31" s="39"/>
      <c r="C31" s="157">
        <v>1</v>
      </c>
      <c r="D31" s="158" t="s">
        <v>157</v>
      </c>
      <c r="E31" s="158" t="s">
        <v>588</v>
      </c>
      <c r="F31" s="158" t="s">
        <v>40</v>
      </c>
      <c r="G31" s="158" t="s">
        <v>29</v>
      </c>
      <c r="H31" s="158" t="s">
        <v>1043</v>
      </c>
      <c r="I31" s="158" t="s">
        <v>1461</v>
      </c>
      <c r="J31" s="56">
        <v>2000050857</v>
      </c>
      <c r="K31" s="56">
        <v>2000050856</v>
      </c>
      <c r="L31" s="158" t="s">
        <v>1886</v>
      </c>
      <c r="M31" s="158" t="s">
        <v>35</v>
      </c>
      <c r="N31" s="157">
        <v>55144</v>
      </c>
      <c r="O31" s="157">
        <v>5046</v>
      </c>
      <c r="P31" s="188">
        <v>10818</v>
      </c>
      <c r="Q31" s="188">
        <v>7581</v>
      </c>
      <c r="R31" s="188">
        <v>4570</v>
      </c>
      <c r="S31" s="188">
        <v>3430</v>
      </c>
      <c r="T31" s="190">
        <v>6010</v>
      </c>
      <c r="U31" s="190">
        <v>3610</v>
      </c>
      <c r="V31" s="190">
        <v>2405</v>
      </c>
      <c r="W31" s="190">
        <v>1805</v>
      </c>
      <c r="X31" s="158" t="s">
        <v>28</v>
      </c>
      <c r="Y31" s="160">
        <v>40004</v>
      </c>
      <c r="Z31" s="178"/>
      <c r="AA31" s="178"/>
      <c r="AB31" s="178"/>
      <c r="AC31" s="57"/>
      <c r="AD31" s="179">
        <v>1</v>
      </c>
      <c r="AE31" s="181">
        <v>1</v>
      </c>
      <c r="AF31" s="183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6"/>
      <c r="AS31" s="186"/>
      <c r="AT31" s="186"/>
      <c r="AU31" s="186"/>
      <c r="AV31" s="186"/>
      <c r="AW31" s="187">
        <v>1</v>
      </c>
      <c r="AX31" s="184"/>
      <c r="AY31" s="64"/>
      <c r="AZ31" s="38"/>
    </row>
    <row r="32" spans="1:52" ht="15" x14ac:dyDescent="0.25">
      <c r="A32" s="38"/>
      <c r="B32" s="39"/>
      <c r="C32" s="157">
        <v>1</v>
      </c>
      <c r="D32" s="158" t="s">
        <v>147</v>
      </c>
      <c r="E32" s="158" t="s">
        <v>578</v>
      </c>
      <c r="F32" s="158" t="s">
        <v>925</v>
      </c>
      <c r="G32" s="158" t="s">
        <v>939</v>
      </c>
      <c r="H32" s="158" t="s">
        <v>1033</v>
      </c>
      <c r="I32" s="158" t="s">
        <v>1451</v>
      </c>
      <c r="J32" s="56">
        <v>2000050865</v>
      </c>
      <c r="K32" s="56">
        <v>2000050864</v>
      </c>
      <c r="L32" s="158" t="s">
        <v>1876</v>
      </c>
      <c r="M32" s="158" t="s">
        <v>35</v>
      </c>
      <c r="N32" s="157">
        <v>14761</v>
      </c>
      <c r="O32" s="157">
        <v>5964</v>
      </c>
      <c r="P32" s="188">
        <v>2898</v>
      </c>
      <c r="Q32" s="188">
        <v>2027</v>
      </c>
      <c r="R32" s="188">
        <v>1226</v>
      </c>
      <c r="S32" s="188">
        <v>922</v>
      </c>
      <c r="T32" s="190">
        <v>1610</v>
      </c>
      <c r="U32" s="190">
        <v>965</v>
      </c>
      <c r="V32" s="190">
        <v>645</v>
      </c>
      <c r="W32" s="190">
        <v>485</v>
      </c>
      <c r="X32" s="158" t="s">
        <v>28</v>
      </c>
      <c r="Y32" s="160">
        <v>39818</v>
      </c>
      <c r="Z32" s="178"/>
      <c r="AA32" s="178"/>
      <c r="AB32" s="178"/>
      <c r="AC32" s="57"/>
      <c r="AD32" s="179">
        <v>1</v>
      </c>
      <c r="AE32" s="181">
        <v>1</v>
      </c>
      <c r="AF32" s="182">
        <v>1</v>
      </c>
      <c r="AG32" s="184"/>
      <c r="AH32" s="184"/>
      <c r="AI32" s="185">
        <v>1</v>
      </c>
      <c r="AJ32" s="184"/>
      <c r="AK32" s="185">
        <v>1</v>
      </c>
      <c r="AL32" s="184"/>
      <c r="AM32" s="184"/>
      <c r="AN32" s="184"/>
      <c r="AO32" s="184"/>
      <c r="AP32" s="184"/>
      <c r="AQ32" s="184"/>
      <c r="AR32" s="186"/>
      <c r="AS32" s="186"/>
      <c r="AT32" s="186"/>
      <c r="AU32" s="186"/>
      <c r="AV32" s="186"/>
      <c r="AW32" s="186"/>
      <c r="AX32" s="184"/>
      <c r="AY32" s="64"/>
      <c r="AZ32" s="38"/>
    </row>
    <row r="33" spans="1:52" ht="15" x14ac:dyDescent="0.25">
      <c r="A33" s="38"/>
      <c r="B33" s="39"/>
      <c r="C33" s="157">
        <v>1</v>
      </c>
      <c r="D33" s="158" t="s">
        <v>151</v>
      </c>
      <c r="E33" s="158" t="s">
        <v>582</v>
      </c>
      <c r="F33" s="158" t="s">
        <v>40</v>
      </c>
      <c r="G33" s="158" t="s">
        <v>945</v>
      </c>
      <c r="H33" s="158" t="s">
        <v>1037</v>
      </c>
      <c r="I33" s="158" t="s">
        <v>1455</v>
      </c>
      <c r="J33" s="56">
        <v>2000050867</v>
      </c>
      <c r="K33" s="56">
        <v>2000050866</v>
      </c>
      <c r="L33" s="158" t="s">
        <v>1880</v>
      </c>
      <c r="M33" s="158" t="s">
        <v>35</v>
      </c>
      <c r="N33" s="157">
        <v>68250</v>
      </c>
      <c r="O33" s="157">
        <v>10071</v>
      </c>
      <c r="P33" s="188">
        <v>3348</v>
      </c>
      <c r="Q33" s="188">
        <v>2342</v>
      </c>
      <c r="R33" s="188">
        <v>1416</v>
      </c>
      <c r="S33" s="188">
        <v>1055</v>
      </c>
      <c r="T33" s="190">
        <v>1860</v>
      </c>
      <c r="U33" s="190">
        <v>1115</v>
      </c>
      <c r="V33" s="190">
        <v>745</v>
      </c>
      <c r="W33" s="190">
        <v>555</v>
      </c>
      <c r="X33" s="158" t="s">
        <v>28</v>
      </c>
      <c r="Y33" s="160">
        <v>38718</v>
      </c>
      <c r="Z33" s="178"/>
      <c r="AA33" s="178"/>
      <c r="AB33" s="178"/>
      <c r="AC33" s="57"/>
      <c r="AD33" s="179">
        <v>1</v>
      </c>
      <c r="AE33" s="181">
        <v>1</v>
      </c>
      <c r="AF33" s="183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7">
        <v>1</v>
      </c>
      <c r="AS33" s="186"/>
      <c r="AT33" s="186"/>
      <c r="AU33" s="186"/>
      <c r="AV33" s="186"/>
      <c r="AW33" s="186"/>
      <c r="AX33" s="184"/>
      <c r="AY33" s="64"/>
      <c r="AZ33" s="38"/>
    </row>
    <row r="34" spans="1:52" ht="15" x14ac:dyDescent="0.25">
      <c r="A34" s="38"/>
      <c r="B34" s="39"/>
      <c r="C34" s="157">
        <v>1</v>
      </c>
      <c r="D34" s="158" t="s">
        <v>150</v>
      </c>
      <c r="E34" s="158" t="s">
        <v>581</v>
      </c>
      <c r="F34" s="158" t="s">
        <v>925</v>
      </c>
      <c r="G34" s="158" t="s">
        <v>944</v>
      </c>
      <c r="H34" s="158" t="s">
        <v>1036</v>
      </c>
      <c r="I34" s="158" t="s">
        <v>1454</v>
      </c>
      <c r="J34" s="56">
        <v>2000050869</v>
      </c>
      <c r="K34" s="56">
        <v>2000050868</v>
      </c>
      <c r="L34" s="158" t="s">
        <v>1879</v>
      </c>
      <c r="M34" s="158" t="s">
        <v>35</v>
      </c>
      <c r="N34" s="157">
        <v>4906</v>
      </c>
      <c r="O34" s="157">
        <v>1185</v>
      </c>
      <c r="P34" s="188">
        <v>963</v>
      </c>
      <c r="Q34" s="188">
        <v>672</v>
      </c>
      <c r="R34" s="188">
        <v>409</v>
      </c>
      <c r="S34" s="188">
        <v>314</v>
      </c>
      <c r="T34" s="190">
        <v>535</v>
      </c>
      <c r="U34" s="190">
        <v>320</v>
      </c>
      <c r="V34" s="190">
        <v>215</v>
      </c>
      <c r="W34" s="190">
        <v>165</v>
      </c>
      <c r="X34" s="158" t="s">
        <v>28</v>
      </c>
      <c r="Y34" s="160">
        <v>39800</v>
      </c>
      <c r="Z34" s="178"/>
      <c r="AA34" s="178"/>
      <c r="AB34" s="178"/>
      <c r="AC34" s="57"/>
      <c r="AD34" s="179">
        <v>1</v>
      </c>
      <c r="AE34" s="180"/>
      <c r="AF34" s="182">
        <v>1</v>
      </c>
      <c r="AG34" s="184"/>
      <c r="AH34" s="184"/>
      <c r="AI34" s="184"/>
      <c r="AJ34" s="184"/>
      <c r="AK34" s="184"/>
      <c r="AL34" s="184"/>
      <c r="AM34" s="184"/>
      <c r="AN34" s="185">
        <v>1</v>
      </c>
      <c r="AO34" s="184"/>
      <c r="AP34" s="184"/>
      <c r="AQ34" s="184"/>
      <c r="AR34" s="186"/>
      <c r="AS34" s="186"/>
      <c r="AT34" s="186"/>
      <c r="AU34" s="186"/>
      <c r="AV34" s="186"/>
      <c r="AW34" s="186"/>
      <c r="AX34" s="184"/>
      <c r="AY34" s="64"/>
      <c r="AZ34" s="38"/>
    </row>
    <row r="35" spans="1:52" ht="15" x14ac:dyDescent="0.25">
      <c r="A35" s="38"/>
      <c r="B35" s="39"/>
      <c r="C35" s="157">
        <v>1</v>
      </c>
      <c r="D35" s="158" t="s">
        <v>166</v>
      </c>
      <c r="E35" s="158" t="s">
        <v>597</v>
      </c>
      <c r="F35" s="158" t="s">
        <v>925</v>
      </c>
      <c r="G35" s="158" t="s">
        <v>932</v>
      </c>
      <c r="H35" s="158" t="s">
        <v>1051</v>
      </c>
      <c r="I35" s="158" t="s">
        <v>1470</v>
      </c>
      <c r="J35" s="56">
        <v>2000050883</v>
      </c>
      <c r="K35" s="56">
        <v>2000050882</v>
      </c>
      <c r="L35" s="158" t="s">
        <v>1842</v>
      </c>
      <c r="M35" s="158" t="s">
        <v>35</v>
      </c>
      <c r="N35" s="157">
        <v>2828</v>
      </c>
      <c r="O35" s="157">
        <v>189</v>
      </c>
      <c r="P35" s="188">
        <v>558</v>
      </c>
      <c r="Q35" s="188">
        <v>389</v>
      </c>
      <c r="R35" s="188">
        <v>238</v>
      </c>
      <c r="S35" s="188">
        <v>181</v>
      </c>
      <c r="T35" s="190">
        <v>310</v>
      </c>
      <c r="U35" s="190">
        <v>185</v>
      </c>
      <c r="V35" s="190">
        <v>125</v>
      </c>
      <c r="W35" s="190">
        <v>95</v>
      </c>
      <c r="X35" s="158" t="s">
        <v>28</v>
      </c>
      <c r="Y35" s="160">
        <v>39804</v>
      </c>
      <c r="Z35" s="178"/>
      <c r="AA35" s="178"/>
      <c r="AB35" s="178"/>
      <c r="AC35" s="57"/>
      <c r="AD35" s="179">
        <v>1</v>
      </c>
      <c r="AE35" s="180"/>
      <c r="AF35" s="182">
        <v>1</v>
      </c>
      <c r="AG35" s="184"/>
      <c r="AH35" s="184"/>
      <c r="AI35" s="184"/>
      <c r="AJ35" s="185">
        <v>1</v>
      </c>
      <c r="AK35" s="184"/>
      <c r="AL35" s="185">
        <v>1</v>
      </c>
      <c r="AM35" s="184"/>
      <c r="AN35" s="184"/>
      <c r="AO35" s="184"/>
      <c r="AP35" s="184"/>
      <c r="AQ35" s="184"/>
      <c r="AR35" s="186"/>
      <c r="AS35" s="186"/>
      <c r="AT35" s="186"/>
      <c r="AU35" s="186"/>
      <c r="AV35" s="186"/>
      <c r="AW35" s="186"/>
      <c r="AX35" s="185">
        <v>1</v>
      </c>
      <c r="AY35" s="64"/>
      <c r="AZ35" s="38"/>
    </row>
    <row r="36" spans="1:52" ht="15" x14ac:dyDescent="0.25">
      <c r="A36" s="38"/>
      <c r="B36" s="39"/>
      <c r="C36" s="157">
        <v>1</v>
      </c>
      <c r="D36" s="158" t="s">
        <v>192</v>
      </c>
      <c r="E36" s="158" t="s">
        <v>623</v>
      </c>
      <c r="F36" s="158" t="s">
        <v>925</v>
      </c>
      <c r="G36" s="158" t="s">
        <v>935</v>
      </c>
      <c r="H36" s="158" t="s">
        <v>1077</v>
      </c>
      <c r="I36" s="158" t="s">
        <v>1496</v>
      </c>
      <c r="J36" s="56">
        <v>2000050885</v>
      </c>
      <c r="K36" s="56">
        <v>2000050884</v>
      </c>
      <c r="L36" s="158" t="s">
        <v>1919</v>
      </c>
      <c r="M36" s="158" t="s">
        <v>35</v>
      </c>
      <c r="N36" s="157">
        <v>32603</v>
      </c>
      <c r="O36" s="157">
        <v>4478</v>
      </c>
      <c r="P36" s="188">
        <v>6399</v>
      </c>
      <c r="Q36" s="188">
        <v>4473</v>
      </c>
      <c r="R36" s="188">
        <v>2698</v>
      </c>
      <c r="S36" s="188">
        <v>2033</v>
      </c>
      <c r="T36" s="190">
        <v>3555</v>
      </c>
      <c r="U36" s="190">
        <v>2130</v>
      </c>
      <c r="V36" s="190">
        <v>1420</v>
      </c>
      <c r="W36" s="190">
        <v>1070</v>
      </c>
      <c r="X36" s="158" t="s">
        <v>28</v>
      </c>
      <c r="Y36" s="160">
        <v>39855</v>
      </c>
      <c r="Z36" s="178"/>
      <c r="AA36" s="178"/>
      <c r="AB36" s="178"/>
      <c r="AC36" s="57"/>
      <c r="AD36" s="179">
        <v>1</v>
      </c>
      <c r="AE36" s="180"/>
      <c r="AF36" s="182">
        <v>1</v>
      </c>
      <c r="AG36" s="184"/>
      <c r="AH36" s="184"/>
      <c r="AI36" s="184"/>
      <c r="AJ36" s="184"/>
      <c r="AK36" s="184"/>
      <c r="AL36" s="185">
        <v>1</v>
      </c>
      <c r="AM36" s="184"/>
      <c r="AN36" s="184"/>
      <c r="AO36" s="184"/>
      <c r="AP36" s="184"/>
      <c r="AQ36" s="184"/>
      <c r="AR36" s="186"/>
      <c r="AS36" s="186"/>
      <c r="AT36" s="186"/>
      <c r="AU36" s="186"/>
      <c r="AV36" s="186"/>
      <c r="AW36" s="186"/>
      <c r="AX36" s="184"/>
      <c r="AY36" s="64"/>
      <c r="AZ36" s="38"/>
    </row>
    <row r="37" spans="1:52" ht="15" x14ac:dyDescent="0.25">
      <c r="A37" s="38"/>
      <c r="B37" s="39"/>
      <c r="C37" s="157">
        <v>1</v>
      </c>
      <c r="D37" s="158" t="s">
        <v>193</v>
      </c>
      <c r="E37" s="158" t="s">
        <v>624</v>
      </c>
      <c r="F37" s="158" t="s">
        <v>925</v>
      </c>
      <c r="G37" s="158" t="s">
        <v>935</v>
      </c>
      <c r="H37" s="158" t="s">
        <v>1078</v>
      </c>
      <c r="I37" s="158" t="s">
        <v>1497</v>
      </c>
      <c r="J37" s="56">
        <v>2000050887</v>
      </c>
      <c r="K37" s="56">
        <v>2000050886</v>
      </c>
      <c r="L37" s="158" t="s">
        <v>1920</v>
      </c>
      <c r="M37" s="158" t="s">
        <v>35</v>
      </c>
      <c r="N37" s="157">
        <v>41475</v>
      </c>
      <c r="O37" s="157">
        <v>29401</v>
      </c>
      <c r="P37" s="188">
        <v>8145</v>
      </c>
      <c r="Q37" s="188">
        <v>5702</v>
      </c>
      <c r="R37" s="188">
        <v>3439</v>
      </c>
      <c r="S37" s="188">
        <v>2575</v>
      </c>
      <c r="T37" s="190">
        <v>4525</v>
      </c>
      <c r="U37" s="190">
        <v>2715</v>
      </c>
      <c r="V37" s="190">
        <v>1810</v>
      </c>
      <c r="W37" s="190">
        <v>1355</v>
      </c>
      <c r="X37" s="158" t="s">
        <v>28</v>
      </c>
      <c r="Y37" s="160">
        <v>39857</v>
      </c>
      <c r="Z37" s="178"/>
      <c r="AA37" s="178"/>
      <c r="AB37" s="178"/>
      <c r="AC37" s="57"/>
      <c r="AD37" s="179">
        <v>1</v>
      </c>
      <c r="AE37" s="180"/>
      <c r="AF37" s="182">
        <v>1</v>
      </c>
      <c r="AG37" s="184"/>
      <c r="AH37" s="184"/>
      <c r="AI37" s="184"/>
      <c r="AJ37" s="184"/>
      <c r="AK37" s="184"/>
      <c r="AL37" s="185">
        <v>1</v>
      </c>
      <c r="AM37" s="184"/>
      <c r="AN37" s="184"/>
      <c r="AO37" s="184"/>
      <c r="AP37" s="184"/>
      <c r="AQ37" s="184"/>
      <c r="AR37" s="186"/>
      <c r="AS37" s="186"/>
      <c r="AT37" s="186"/>
      <c r="AU37" s="186"/>
      <c r="AV37" s="186"/>
      <c r="AW37" s="186"/>
      <c r="AX37" s="184"/>
      <c r="AY37" s="64"/>
      <c r="AZ37" s="38"/>
    </row>
    <row r="38" spans="1:52" ht="15" x14ac:dyDescent="0.25">
      <c r="A38" s="38"/>
      <c r="B38" s="39"/>
      <c r="C38" s="157">
        <v>1</v>
      </c>
      <c r="D38" s="158" t="s">
        <v>187</v>
      </c>
      <c r="E38" s="158" t="s">
        <v>618</v>
      </c>
      <c r="F38" s="158" t="s">
        <v>925</v>
      </c>
      <c r="G38" s="158" t="s">
        <v>936</v>
      </c>
      <c r="H38" s="158" t="s">
        <v>1072</v>
      </c>
      <c r="I38" s="158" t="s">
        <v>1491</v>
      </c>
      <c r="J38" s="56">
        <v>2000050889</v>
      </c>
      <c r="K38" s="56">
        <v>2000050888</v>
      </c>
      <c r="L38" s="158" t="s">
        <v>1909</v>
      </c>
      <c r="M38" s="158" t="s">
        <v>35</v>
      </c>
      <c r="N38" s="157">
        <v>14571</v>
      </c>
      <c r="O38" s="157">
        <v>2199</v>
      </c>
      <c r="P38" s="188">
        <v>2862</v>
      </c>
      <c r="Q38" s="188">
        <v>2006</v>
      </c>
      <c r="R38" s="188">
        <v>1216</v>
      </c>
      <c r="S38" s="188">
        <v>912</v>
      </c>
      <c r="T38" s="190">
        <v>1590</v>
      </c>
      <c r="U38" s="190">
        <v>955</v>
      </c>
      <c r="V38" s="190">
        <v>640</v>
      </c>
      <c r="W38" s="190">
        <v>480</v>
      </c>
      <c r="X38" s="158" t="s">
        <v>28</v>
      </c>
      <c r="Y38" s="160">
        <v>39798</v>
      </c>
      <c r="Z38" s="178"/>
      <c r="AA38" s="178"/>
      <c r="AB38" s="178"/>
      <c r="AC38" s="57"/>
      <c r="AD38" s="179">
        <v>1</v>
      </c>
      <c r="AE38" s="180"/>
      <c r="AF38" s="182">
        <v>1</v>
      </c>
      <c r="AG38" s="184"/>
      <c r="AH38" s="184"/>
      <c r="AI38" s="185">
        <v>1</v>
      </c>
      <c r="AJ38" s="184"/>
      <c r="AK38" s="184"/>
      <c r="AL38" s="184"/>
      <c r="AM38" s="184"/>
      <c r="AN38" s="184"/>
      <c r="AO38" s="184"/>
      <c r="AP38" s="184"/>
      <c r="AQ38" s="184"/>
      <c r="AR38" s="186"/>
      <c r="AS38" s="186"/>
      <c r="AT38" s="186"/>
      <c r="AU38" s="186"/>
      <c r="AV38" s="186"/>
      <c r="AW38" s="186"/>
      <c r="AX38" s="185">
        <v>1</v>
      </c>
      <c r="AY38" s="64"/>
      <c r="AZ38" s="38"/>
    </row>
    <row r="39" spans="1:52" ht="15" x14ac:dyDescent="0.25">
      <c r="A39" s="38"/>
      <c r="B39" s="39"/>
      <c r="C39" s="157">
        <v>1</v>
      </c>
      <c r="D39" s="158" t="s">
        <v>199</v>
      </c>
      <c r="E39" s="158" t="s">
        <v>630</v>
      </c>
      <c r="F39" s="158" t="s">
        <v>925</v>
      </c>
      <c r="G39" s="158" t="s">
        <v>936</v>
      </c>
      <c r="H39" s="158" t="s">
        <v>1084</v>
      </c>
      <c r="I39" s="158" t="s">
        <v>1503</v>
      </c>
      <c r="J39" s="56">
        <v>2000050893</v>
      </c>
      <c r="K39" s="56">
        <v>2000050892</v>
      </c>
      <c r="L39" s="158" t="s">
        <v>1926</v>
      </c>
      <c r="M39" s="158" t="s">
        <v>35</v>
      </c>
      <c r="N39" s="157">
        <v>2950</v>
      </c>
      <c r="O39" s="157">
        <v>216</v>
      </c>
      <c r="P39" s="188">
        <v>576</v>
      </c>
      <c r="Q39" s="188">
        <v>410</v>
      </c>
      <c r="R39" s="188">
        <v>247</v>
      </c>
      <c r="S39" s="188">
        <v>190</v>
      </c>
      <c r="T39" s="190">
        <v>320</v>
      </c>
      <c r="U39" s="190">
        <v>195</v>
      </c>
      <c r="V39" s="190">
        <v>130</v>
      </c>
      <c r="W39" s="190">
        <v>100</v>
      </c>
      <c r="X39" s="158" t="s">
        <v>28</v>
      </c>
      <c r="Y39" s="160">
        <v>39703</v>
      </c>
      <c r="Z39" s="178"/>
      <c r="AA39" s="178"/>
      <c r="AB39" s="178"/>
      <c r="AC39" s="57"/>
      <c r="AD39" s="179">
        <v>1</v>
      </c>
      <c r="AE39" s="180"/>
      <c r="AF39" s="182">
        <v>1</v>
      </c>
      <c r="AG39" s="184"/>
      <c r="AH39" s="184"/>
      <c r="AI39" s="185">
        <v>1</v>
      </c>
      <c r="AJ39" s="184"/>
      <c r="AK39" s="184"/>
      <c r="AL39" s="184"/>
      <c r="AM39" s="184"/>
      <c r="AN39" s="184"/>
      <c r="AO39" s="184"/>
      <c r="AP39" s="184"/>
      <c r="AQ39" s="184"/>
      <c r="AR39" s="186"/>
      <c r="AS39" s="186"/>
      <c r="AT39" s="186"/>
      <c r="AU39" s="186"/>
      <c r="AV39" s="186"/>
      <c r="AW39" s="186"/>
      <c r="AX39" s="185">
        <v>1</v>
      </c>
      <c r="AY39" s="64"/>
      <c r="AZ39" s="38"/>
    </row>
    <row r="40" spans="1:52" ht="15" x14ac:dyDescent="0.25">
      <c r="A40" s="38"/>
      <c r="B40" s="39"/>
      <c r="C40" s="157">
        <v>1</v>
      </c>
      <c r="D40" s="158" t="s">
        <v>190</v>
      </c>
      <c r="E40" s="158" t="s">
        <v>621</v>
      </c>
      <c r="F40" s="158" t="s">
        <v>925</v>
      </c>
      <c r="G40" s="158" t="s">
        <v>860</v>
      </c>
      <c r="H40" s="158" t="s">
        <v>1075</v>
      </c>
      <c r="I40" s="158" t="s">
        <v>1494</v>
      </c>
      <c r="J40" s="56">
        <v>2000050897</v>
      </c>
      <c r="K40" s="56">
        <v>2000050896</v>
      </c>
      <c r="L40" s="158" t="s">
        <v>1917</v>
      </c>
      <c r="M40" s="158" t="s">
        <v>35</v>
      </c>
      <c r="N40" s="157">
        <v>40192</v>
      </c>
      <c r="O40" s="157">
        <v>11921</v>
      </c>
      <c r="P40" s="188">
        <v>7884</v>
      </c>
      <c r="Q40" s="188">
        <v>5513</v>
      </c>
      <c r="R40" s="188">
        <v>3335</v>
      </c>
      <c r="S40" s="188">
        <v>2499</v>
      </c>
      <c r="T40" s="190">
        <v>4380</v>
      </c>
      <c r="U40" s="190">
        <v>2625</v>
      </c>
      <c r="V40" s="190">
        <v>1755</v>
      </c>
      <c r="W40" s="190">
        <v>1315</v>
      </c>
      <c r="X40" s="158" t="s">
        <v>28</v>
      </c>
      <c r="Y40" s="160">
        <v>39825</v>
      </c>
      <c r="Z40" s="178"/>
      <c r="AA40" s="178"/>
      <c r="AB40" s="178"/>
      <c r="AC40" s="57"/>
      <c r="AD40" s="179">
        <v>1</v>
      </c>
      <c r="AE40" s="180"/>
      <c r="AF40" s="182">
        <v>1</v>
      </c>
      <c r="AG40" s="184"/>
      <c r="AH40" s="184"/>
      <c r="AI40" s="184"/>
      <c r="AJ40" s="184"/>
      <c r="AK40" s="185">
        <v>1</v>
      </c>
      <c r="AL40" s="184"/>
      <c r="AM40" s="184"/>
      <c r="AN40" s="184"/>
      <c r="AO40" s="184"/>
      <c r="AP40" s="184"/>
      <c r="AQ40" s="184"/>
      <c r="AR40" s="186"/>
      <c r="AS40" s="186"/>
      <c r="AT40" s="186"/>
      <c r="AU40" s="186"/>
      <c r="AV40" s="186"/>
      <c r="AW40" s="186"/>
      <c r="AX40" s="184"/>
      <c r="AY40" s="64"/>
      <c r="AZ40" s="38"/>
    </row>
    <row r="41" spans="1:52" ht="15" x14ac:dyDescent="0.25">
      <c r="A41" s="38"/>
      <c r="B41" s="39"/>
      <c r="C41" s="157">
        <v>1</v>
      </c>
      <c r="D41" s="158" t="s">
        <v>181</v>
      </c>
      <c r="E41" s="158" t="s">
        <v>612</v>
      </c>
      <c r="F41" s="158" t="s">
        <v>925</v>
      </c>
      <c r="G41" s="158" t="s">
        <v>934</v>
      </c>
      <c r="H41" s="158" t="s">
        <v>1066</v>
      </c>
      <c r="I41" s="158" t="s">
        <v>1485</v>
      </c>
      <c r="J41" s="56">
        <v>2000050909</v>
      </c>
      <c r="K41" s="56">
        <v>2000050908</v>
      </c>
      <c r="L41" s="158" t="s">
        <v>1909</v>
      </c>
      <c r="M41" s="158" t="s">
        <v>35</v>
      </c>
      <c r="N41" s="157">
        <v>26594</v>
      </c>
      <c r="O41" s="157">
        <v>5961</v>
      </c>
      <c r="P41" s="188">
        <v>5220</v>
      </c>
      <c r="Q41" s="188">
        <v>3654</v>
      </c>
      <c r="R41" s="188">
        <v>2204</v>
      </c>
      <c r="S41" s="188">
        <v>1653</v>
      </c>
      <c r="T41" s="190">
        <v>2900</v>
      </c>
      <c r="U41" s="190">
        <v>1740</v>
      </c>
      <c r="V41" s="190">
        <v>1160</v>
      </c>
      <c r="W41" s="190">
        <v>870</v>
      </c>
      <c r="X41" s="158" t="s">
        <v>28</v>
      </c>
      <c r="Y41" s="160">
        <v>40127</v>
      </c>
      <c r="Z41" s="178"/>
      <c r="AA41" s="178"/>
      <c r="AB41" s="178"/>
      <c r="AC41" s="57"/>
      <c r="AD41" s="179">
        <v>1</v>
      </c>
      <c r="AE41" s="180"/>
      <c r="AF41" s="182">
        <v>1</v>
      </c>
      <c r="AG41" s="184"/>
      <c r="AH41" s="185">
        <v>1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6"/>
      <c r="AS41" s="186"/>
      <c r="AT41" s="186"/>
      <c r="AU41" s="186"/>
      <c r="AV41" s="186"/>
      <c r="AW41" s="186"/>
      <c r="AX41" s="185">
        <v>1</v>
      </c>
      <c r="AY41" s="64"/>
      <c r="AZ41" s="38"/>
    </row>
    <row r="42" spans="1:52" ht="15" x14ac:dyDescent="0.25">
      <c r="A42" s="38"/>
      <c r="B42" s="39"/>
      <c r="C42" s="157">
        <v>1</v>
      </c>
      <c r="D42" s="158" t="s">
        <v>168</v>
      </c>
      <c r="E42" s="158" t="s">
        <v>599</v>
      </c>
      <c r="F42" s="158" t="s">
        <v>925</v>
      </c>
      <c r="G42" s="158" t="s">
        <v>933</v>
      </c>
      <c r="H42" s="158" t="s">
        <v>1053</v>
      </c>
      <c r="I42" s="158" t="s">
        <v>1472</v>
      </c>
      <c r="J42" s="56">
        <v>2000050911</v>
      </c>
      <c r="K42" s="56">
        <v>2000050910</v>
      </c>
      <c r="L42" s="158" t="s">
        <v>1896</v>
      </c>
      <c r="M42" s="158" t="s">
        <v>35</v>
      </c>
      <c r="N42" s="157">
        <v>24925</v>
      </c>
      <c r="O42" s="157">
        <v>6842</v>
      </c>
      <c r="P42" s="188">
        <v>4896</v>
      </c>
      <c r="Q42" s="188">
        <v>3423</v>
      </c>
      <c r="R42" s="188">
        <v>2071</v>
      </c>
      <c r="S42" s="188">
        <v>1558</v>
      </c>
      <c r="T42" s="190">
        <v>2720</v>
      </c>
      <c r="U42" s="190">
        <v>1630</v>
      </c>
      <c r="V42" s="190">
        <v>1090</v>
      </c>
      <c r="W42" s="190">
        <v>820</v>
      </c>
      <c r="X42" s="158" t="s">
        <v>28</v>
      </c>
      <c r="Y42" s="160">
        <v>39829</v>
      </c>
      <c r="Z42" s="178"/>
      <c r="AA42" s="178"/>
      <c r="AB42" s="178"/>
      <c r="AC42" s="57"/>
      <c r="AD42" s="179">
        <v>1</v>
      </c>
      <c r="AE42" s="180"/>
      <c r="AF42" s="182">
        <v>1</v>
      </c>
      <c r="AG42" s="185">
        <v>1</v>
      </c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6"/>
      <c r="AS42" s="186"/>
      <c r="AT42" s="186"/>
      <c r="AU42" s="186"/>
      <c r="AV42" s="186"/>
      <c r="AW42" s="186"/>
      <c r="AX42" s="185">
        <v>1</v>
      </c>
      <c r="AY42" s="64"/>
      <c r="AZ42" s="38"/>
    </row>
    <row r="43" spans="1:52" ht="15" x14ac:dyDescent="0.25">
      <c r="A43" s="38"/>
      <c r="B43" s="39"/>
      <c r="C43" s="157">
        <v>1</v>
      </c>
      <c r="D43" s="158" t="s">
        <v>200</v>
      </c>
      <c r="E43" s="158" t="s">
        <v>631</v>
      </c>
      <c r="F43" s="158" t="s">
        <v>925</v>
      </c>
      <c r="G43" s="158" t="s">
        <v>936</v>
      </c>
      <c r="H43" s="158" t="s">
        <v>1085</v>
      </c>
      <c r="I43" s="158" t="s">
        <v>1504</v>
      </c>
      <c r="J43" s="56">
        <v>2000050917</v>
      </c>
      <c r="K43" s="56">
        <v>2000050916</v>
      </c>
      <c r="L43" s="158" t="s">
        <v>1927</v>
      </c>
      <c r="M43" s="158" t="s">
        <v>35</v>
      </c>
      <c r="N43" s="157">
        <v>4079</v>
      </c>
      <c r="O43" s="157">
        <v>345</v>
      </c>
      <c r="P43" s="188">
        <v>801</v>
      </c>
      <c r="Q43" s="188">
        <v>557</v>
      </c>
      <c r="R43" s="188">
        <v>342</v>
      </c>
      <c r="S43" s="188">
        <v>257</v>
      </c>
      <c r="T43" s="190">
        <v>445</v>
      </c>
      <c r="U43" s="190">
        <v>265</v>
      </c>
      <c r="V43" s="190">
        <v>180</v>
      </c>
      <c r="W43" s="190">
        <v>135</v>
      </c>
      <c r="X43" s="158" t="s">
        <v>28</v>
      </c>
      <c r="Y43" s="160">
        <v>39766</v>
      </c>
      <c r="Z43" s="178"/>
      <c r="AA43" s="178"/>
      <c r="AB43" s="178"/>
      <c r="AC43" s="57"/>
      <c r="AD43" s="179">
        <v>1</v>
      </c>
      <c r="AE43" s="180"/>
      <c r="AF43" s="182">
        <v>1</v>
      </c>
      <c r="AG43" s="184"/>
      <c r="AH43" s="184"/>
      <c r="AI43" s="185">
        <v>1</v>
      </c>
      <c r="AJ43" s="184"/>
      <c r="AK43" s="184"/>
      <c r="AL43" s="184"/>
      <c r="AM43" s="184"/>
      <c r="AN43" s="184"/>
      <c r="AO43" s="184"/>
      <c r="AP43" s="184"/>
      <c r="AQ43" s="184"/>
      <c r="AR43" s="186"/>
      <c r="AS43" s="186"/>
      <c r="AT43" s="186"/>
      <c r="AU43" s="186"/>
      <c r="AV43" s="186"/>
      <c r="AW43" s="186"/>
      <c r="AX43" s="185">
        <v>1</v>
      </c>
      <c r="AY43" s="64"/>
      <c r="AZ43" s="38"/>
    </row>
    <row r="44" spans="1:52" ht="15" x14ac:dyDescent="0.25">
      <c r="A44" s="38"/>
      <c r="B44" s="39"/>
      <c r="C44" s="157">
        <v>1</v>
      </c>
      <c r="D44" s="158" t="s">
        <v>197</v>
      </c>
      <c r="E44" s="158" t="s">
        <v>628</v>
      </c>
      <c r="F44" s="158" t="s">
        <v>40</v>
      </c>
      <c r="G44" s="158" t="s">
        <v>43</v>
      </c>
      <c r="H44" s="158" t="s">
        <v>1082</v>
      </c>
      <c r="I44" s="158" t="s">
        <v>1501</v>
      </c>
      <c r="J44" s="56">
        <v>2000050919</v>
      </c>
      <c r="K44" s="56">
        <v>2000050918</v>
      </c>
      <c r="L44" s="158" t="s">
        <v>1924</v>
      </c>
      <c r="M44" s="158" t="s">
        <v>35</v>
      </c>
      <c r="N44" s="157">
        <v>2509</v>
      </c>
      <c r="O44" s="157">
        <v>217</v>
      </c>
      <c r="P44" s="188">
        <v>495</v>
      </c>
      <c r="Q44" s="188">
        <v>347</v>
      </c>
      <c r="R44" s="188">
        <v>209</v>
      </c>
      <c r="S44" s="188">
        <v>152</v>
      </c>
      <c r="T44" s="190">
        <v>275</v>
      </c>
      <c r="U44" s="190">
        <v>165</v>
      </c>
      <c r="V44" s="190">
        <v>110</v>
      </c>
      <c r="W44" s="190">
        <v>80</v>
      </c>
      <c r="X44" s="158" t="s">
        <v>28</v>
      </c>
      <c r="Y44" s="160">
        <v>39703</v>
      </c>
      <c r="Z44" s="178"/>
      <c r="AA44" s="178"/>
      <c r="AB44" s="178"/>
      <c r="AC44" s="57"/>
      <c r="AD44" s="179">
        <v>1</v>
      </c>
      <c r="AE44" s="181">
        <v>1</v>
      </c>
      <c r="AF44" s="183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6"/>
      <c r="AS44" s="187">
        <v>1</v>
      </c>
      <c r="AT44" s="186"/>
      <c r="AU44" s="186"/>
      <c r="AV44" s="186"/>
      <c r="AW44" s="186"/>
      <c r="AX44" s="184"/>
      <c r="AY44" s="64"/>
      <c r="AZ44" s="38"/>
    </row>
    <row r="45" spans="1:52" ht="15" x14ac:dyDescent="0.25">
      <c r="A45" s="38"/>
      <c r="B45" s="39"/>
      <c r="C45" s="157">
        <v>1</v>
      </c>
      <c r="D45" s="158" t="s">
        <v>170</v>
      </c>
      <c r="E45" s="158" t="s">
        <v>601</v>
      </c>
      <c r="F45" s="158" t="s">
        <v>925</v>
      </c>
      <c r="G45" s="158" t="s">
        <v>946</v>
      </c>
      <c r="H45" s="158" t="s">
        <v>1055</v>
      </c>
      <c r="I45" s="158" t="s">
        <v>1474</v>
      </c>
      <c r="J45" s="56">
        <v>2000050921</v>
      </c>
      <c r="K45" s="56">
        <v>2000050920</v>
      </c>
      <c r="L45" s="158" t="s">
        <v>1898</v>
      </c>
      <c r="M45" s="158" t="s">
        <v>35</v>
      </c>
      <c r="N45" s="157">
        <v>3383</v>
      </c>
      <c r="O45" s="157">
        <v>504</v>
      </c>
      <c r="P45" s="188">
        <v>666</v>
      </c>
      <c r="Q45" s="188">
        <v>473</v>
      </c>
      <c r="R45" s="188">
        <v>276</v>
      </c>
      <c r="S45" s="188">
        <v>209</v>
      </c>
      <c r="T45" s="190">
        <v>370</v>
      </c>
      <c r="U45" s="190">
        <v>225</v>
      </c>
      <c r="V45" s="190">
        <v>145</v>
      </c>
      <c r="W45" s="190">
        <v>110</v>
      </c>
      <c r="X45" s="158" t="s">
        <v>28</v>
      </c>
      <c r="Y45" s="160">
        <v>40025</v>
      </c>
      <c r="Z45" s="178"/>
      <c r="AA45" s="178"/>
      <c r="AB45" s="178"/>
      <c r="AC45" s="57"/>
      <c r="AD45" s="179">
        <v>1</v>
      </c>
      <c r="AE45" s="181">
        <v>1</v>
      </c>
      <c r="AF45" s="182">
        <v>1</v>
      </c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7">
        <v>1</v>
      </c>
      <c r="AS45" s="186"/>
      <c r="AT45" s="186"/>
      <c r="AU45" s="186"/>
      <c r="AV45" s="186"/>
      <c r="AW45" s="186"/>
      <c r="AX45" s="184"/>
      <c r="AY45" s="64"/>
      <c r="AZ45" s="38"/>
    </row>
    <row r="46" spans="1:52" ht="15" x14ac:dyDescent="0.25">
      <c r="A46" s="38"/>
      <c r="B46" s="39"/>
      <c r="C46" s="157">
        <v>1</v>
      </c>
      <c r="D46" s="158" t="s">
        <v>189</v>
      </c>
      <c r="E46" s="158" t="s">
        <v>620</v>
      </c>
      <c r="F46" s="158" t="s">
        <v>925</v>
      </c>
      <c r="G46" s="158" t="s">
        <v>928</v>
      </c>
      <c r="H46" s="158" t="s">
        <v>1074</v>
      </c>
      <c r="I46" s="158" t="s">
        <v>1493</v>
      </c>
      <c r="J46" s="56">
        <v>2000050923</v>
      </c>
      <c r="K46" s="56">
        <v>2000050922</v>
      </c>
      <c r="L46" s="158" t="s">
        <v>1916</v>
      </c>
      <c r="M46" s="158" t="s">
        <v>35</v>
      </c>
      <c r="N46" s="157">
        <v>39546</v>
      </c>
      <c r="O46" s="157">
        <v>5137</v>
      </c>
      <c r="P46" s="188">
        <v>7758</v>
      </c>
      <c r="Q46" s="188">
        <v>5439</v>
      </c>
      <c r="R46" s="188">
        <v>3268</v>
      </c>
      <c r="S46" s="188">
        <v>2451</v>
      </c>
      <c r="T46" s="190">
        <v>4310</v>
      </c>
      <c r="U46" s="190">
        <v>2590</v>
      </c>
      <c r="V46" s="190">
        <v>1720</v>
      </c>
      <c r="W46" s="190">
        <v>1290</v>
      </c>
      <c r="X46" s="158" t="s">
        <v>28</v>
      </c>
      <c r="Y46" s="160">
        <v>39856</v>
      </c>
      <c r="Z46" s="178"/>
      <c r="AA46" s="178"/>
      <c r="AB46" s="178"/>
      <c r="AC46" s="57"/>
      <c r="AD46" s="179">
        <v>1</v>
      </c>
      <c r="AE46" s="180"/>
      <c r="AF46" s="182">
        <v>1</v>
      </c>
      <c r="AG46" s="184"/>
      <c r="AH46" s="184"/>
      <c r="AI46" s="184"/>
      <c r="AJ46" s="184"/>
      <c r="AK46" s="184"/>
      <c r="AL46" s="184"/>
      <c r="AM46" s="184"/>
      <c r="AN46" s="184"/>
      <c r="AO46" s="185">
        <v>1</v>
      </c>
      <c r="AP46" s="184"/>
      <c r="AQ46" s="184"/>
      <c r="AR46" s="186"/>
      <c r="AS46" s="186"/>
      <c r="AT46" s="186"/>
      <c r="AU46" s="186"/>
      <c r="AV46" s="186"/>
      <c r="AW46" s="186"/>
      <c r="AX46" s="185">
        <v>1</v>
      </c>
      <c r="AY46" s="64"/>
      <c r="AZ46" s="38"/>
    </row>
    <row r="47" spans="1:52" ht="15" x14ac:dyDescent="0.25">
      <c r="A47" s="38"/>
      <c r="B47" s="39"/>
      <c r="C47" s="157">
        <v>1</v>
      </c>
      <c r="D47" s="158" t="s">
        <v>198</v>
      </c>
      <c r="E47" s="158" t="s">
        <v>629</v>
      </c>
      <c r="F47" s="158" t="s">
        <v>925</v>
      </c>
      <c r="G47" s="158" t="s">
        <v>936</v>
      </c>
      <c r="H47" s="158" t="s">
        <v>1083</v>
      </c>
      <c r="I47" s="158" t="s">
        <v>1502</v>
      </c>
      <c r="J47" s="56">
        <v>2000050925</v>
      </c>
      <c r="K47" s="56">
        <v>2000050924</v>
      </c>
      <c r="L47" s="158" t="s">
        <v>1925</v>
      </c>
      <c r="M47" s="158" t="s">
        <v>35</v>
      </c>
      <c r="N47" s="157">
        <v>25974</v>
      </c>
      <c r="O47" s="157">
        <v>1926</v>
      </c>
      <c r="P47" s="188">
        <v>5103</v>
      </c>
      <c r="Q47" s="188">
        <v>3570</v>
      </c>
      <c r="R47" s="188">
        <v>2157</v>
      </c>
      <c r="S47" s="188">
        <v>1615</v>
      </c>
      <c r="T47" s="190">
        <v>2835</v>
      </c>
      <c r="U47" s="190">
        <v>1700</v>
      </c>
      <c r="V47" s="190">
        <v>1135</v>
      </c>
      <c r="W47" s="190">
        <v>850</v>
      </c>
      <c r="X47" s="158" t="s">
        <v>28</v>
      </c>
      <c r="Y47" s="160">
        <v>39967</v>
      </c>
      <c r="Z47" s="178"/>
      <c r="AA47" s="178"/>
      <c r="AB47" s="178"/>
      <c r="AC47" s="57"/>
      <c r="AD47" s="179">
        <v>1</v>
      </c>
      <c r="AE47" s="180"/>
      <c r="AF47" s="182">
        <v>1</v>
      </c>
      <c r="AG47" s="184"/>
      <c r="AH47" s="184"/>
      <c r="AI47" s="185">
        <v>1</v>
      </c>
      <c r="AJ47" s="184"/>
      <c r="AK47" s="184"/>
      <c r="AL47" s="184"/>
      <c r="AM47" s="184"/>
      <c r="AN47" s="184"/>
      <c r="AO47" s="184"/>
      <c r="AP47" s="184"/>
      <c r="AQ47" s="184"/>
      <c r="AR47" s="186"/>
      <c r="AS47" s="186"/>
      <c r="AT47" s="186"/>
      <c r="AU47" s="186"/>
      <c r="AV47" s="186"/>
      <c r="AW47" s="186"/>
      <c r="AX47" s="185">
        <v>1</v>
      </c>
      <c r="AY47" s="64"/>
      <c r="AZ47" s="38"/>
    </row>
    <row r="48" spans="1:52" ht="15" x14ac:dyDescent="0.25">
      <c r="A48" s="38"/>
      <c r="B48" s="39"/>
      <c r="C48" s="157">
        <v>1</v>
      </c>
      <c r="D48" s="158" t="s">
        <v>186</v>
      </c>
      <c r="E48" s="158" t="s">
        <v>617</v>
      </c>
      <c r="F48" s="158" t="s">
        <v>40</v>
      </c>
      <c r="G48" s="158" t="s">
        <v>943</v>
      </c>
      <c r="H48" s="158" t="s">
        <v>1071</v>
      </c>
      <c r="I48" s="158" t="s">
        <v>1490</v>
      </c>
      <c r="J48" s="56">
        <v>2000050927</v>
      </c>
      <c r="K48" s="56">
        <v>2000050926</v>
      </c>
      <c r="L48" s="158" t="s">
        <v>1914</v>
      </c>
      <c r="M48" s="158" t="s">
        <v>35</v>
      </c>
      <c r="N48" s="157">
        <v>7549</v>
      </c>
      <c r="O48" s="157">
        <v>1134</v>
      </c>
      <c r="P48" s="188">
        <v>1485</v>
      </c>
      <c r="Q48" s="188">
        <v>1040</v>
      </c>
      <c r="R48" s="188">
        <v>618</v>
      </c>
      <c r="S48" s="188">
        <v>466</v>
      </c>
      <c r="T48" s="190">
        <v>825</v>
      </c>
      <c r="U48" s="190">
        <v>495</v>
      </c>
      <c r="V48" s="190">
        <v>325</v>
      </c>
      <c r="W48" s="190">
        <v>245</v>
      </c>
      <c r="X48" s="158" t="s">
        <v>28</v>
      </c>
      <c r="Y48" s="160">
        <v>39682</v>
      </c>
      <c r="Z48" s="178"/>
      <c r="AA48" s="178"/>
      <c r="AB48" s="178"/>
      <c r="AC48" s="57"/>
      <c r="AD48" s="179">
        <v>1</v>
      </c>
      <c r="AE48" s="181">
        <v>1</v>
      </c>
      <c r="AF48" s="183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7">
        <v>1</v>
      </c>
      <c r="AS48" s="186"/>
      <c r="AT48" s="186"/>
      <c r="AU48" s="186"/>
      <c r="AV48" s="186"/>
      <c r="AW48" s="186"/>
      <c r="AX48" s="184"/>
      <c r="AY48" s="64"/>
      <c r="AZ48" s="38"/>
    </row>
    <row r="49" spans="1:52" ht="15" x14ac:dyDescent="0.25">
      <c r="A49" s="38"/>
      <c r="B49" s="39"/>
      <c r="C49" s="157">
        <v>1</v>
      </c>
      <c r="D49" s="158" t="s">
        <v>289</v>
      </c>
      <c r="E49" s="158" t="s">
        <v>720</v>
      </c>
      <c r="F49" s="158" t="s">
        <v>40</v>
      </c>
      <c r="G49" s="158" t="s">
        <v>930</v>
      </c>
      <c r="H49" s="158" t="s">
        <v>1174</v>
      </c>
      <c r="I49" s="158" t="s">
        <v>1593</v>
      </c>
      <c r="J49" s="56">
        <v>2000050929</v>
      </c>
      <c r="K49" s="56">
        <v>2000050928</v>
      </c>
      <c r="L49" s="158" t="s">
        <v>2013</v>
      </c>
      <c r="M49" s="158" t="s">
        <v>35</v>
      </c>
      <c r="N49" s="157">
        <v>30352</v>
      </c>
      <c r="O49" s="157">
        <v>5157</v>
      </c>
      <c r="P49" s="188">
        <v>5958</v>
      </c>
      <c r="Q49" s="188">
        <v>4169</v>
      </c>
      <c r="R49" s="188">
        <v>2518</v>
      </c>
      <c r="S49" s="188">
        <v>1881</v>
      </c>
      <c r="T49" s="190">
        <v>3310</v>
      </c>
      <c r="U49" s="190">
        <v>1985</v>
      </c>
      <c r="V49" s="190">
        <v>1325</v>
      </c>
      <c r="W49" s="190">
        <v>990</v>
      </c>
      <c r="X49" s="158" t="s">
        <v>28</v>
      </c>
      <c r="Y49" s="160">
        <v>39969</v>
      </c>
      <c r="Z49" s="178"/>
      <c r="AA49" s="178"/>
      <c r="AB49" s="178"/>
      <c r="AC49" s="57"/>
      <c r="AD49" s="179">
        <v>1</v>
      </c>
      <c r="AE49" s="181">
        <v>1</v>
      </c>
      <c r="AF49" s="183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6"/>
      <c r="AS49" s="186"/>
      <c r="AT49" s="186"/>
      <c r="AU49" s="187">
        <v>1</v>
      </c>
      <c r="AV49" s="186"/>
      <c r="AW49" s="186"/>
      <c r="AX49" s="184"/>
      <c r="AY49" s="64"/>
      <c r="AZ49" s="38"/>
    </row>
    <row r="50" spans="1:52" ht="15" x14ac:dyDescent="0.25">
      <c r="A50" s="38"/>
      <c r="B50" s="39"/>
      <c r="C50" s="157">
        <v>1</v>
      </c>
      <c r="D50" s="158" t="s">
        <v>202</v>
      </c>
      <c r="E50" s="158" t="s">
        <v>633</v>
      </c>
      <c r="F50" s="158" t="s">
        <v>40</v>
      </c>
      <c r="G50" s="158" t="s">
        <v>927</v>
      </c>
      <c r="H50" s="158" t="s">
        <v>1087</v>
      </c>
      <c r="I50" s="158" t="s">
        <v>1506</v>
      </c>
      <c r="J50" s="56">
        <v>2000050935</v>
      </c>
      <c r="K50" s="56">
        <v>2000050934</v>
      </c>
      <c r="L50" s="158" t="s">
        <v>1929</v>
      </c>
      <c r="M50" s="158" t="s">
        <v>35</v>
      </c>
      <c r="N50" s="157">
        <v>5608</v>
      </c>
      <c r="O50" s="157">
        <v>163</v>
      </c>
      <c r="P50" s="188">
        <v>1098</v>
      </c>
      <c r="Q50" s="188">
        <v>767</v>
      </c>
      <c r="R50" s="188">
        <v>466</v>
      </c>
      <c r="S50" s="188">
        <v>352</v>
      </c>
      <c r="T50" s="190">
        <v>610</v>
      </c>
      <c r="U50" s="190">
        <v>365</v>
      </c>
      <c r="V50" s="190">
        <v>245</v>
      </c>
      <c r="W50" s="190">
        <v>185</v>
      </c>
      <c r="X50" s="158" t="s">
        <v>28</v>
      </c>
      <c r="Y50" s="160">
        <v>39752</v>
      </c>
      <c r="Z50" s="178"/>
      <c r="AA50" s="178"/>
      <c r="AB50" s="178"/>
      <c r="AC50" s="57"/>
      <c r="AD50" s="179">
        <v>1</v>
      </c>
      <c r="AE50" s="181">
        <v>1</v>
      </c>
      <c r="AF50" s="183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7">
        <v>1</v>
      </c>
      <c r="AS50" s="186"/>
      <c r="AT50" s="186"/>
      <c r="AU50" s="186"/>
      <c r="AV50" s="186"/>
      <c r="AW50" s="186"/>
      <c r="AX50" s="184"/>
      <c r="AY50" s="64"/>
      <c r="AZ50" s="38"/>
    </row>
    <row r="51" spans="1:52" ht="15" x14ac:dyDescent="0.25">
      <c r="A51" s="38"/>
      <c r="B51" s="39"/>
      <c r="C51" s="157">
        <v>1</v>
      </c>
      <c r="D51" s="158" t="s">
        <v>228</v>
      </c>
      <c r="E51" s="158" t="s">
        <v>659</v>
      </c>
      <c r="F51" s="158" t="s">
        <v>40</v>
      </c>
      <c r="G51" s="158" t="s">
        <v>930</v>
      </c>
      <c r="H51" s="158" t="s">
        <v>1113</v>
      </c>
      <c r="I51" s="158" t="s">
        <v>1532</v>
      </c>
      <c r="J51" s="56">
        <v>2000050941</v>
      </c>
      <c r="K51" s="56">
        <v>2000050940</v>
      </c>
      <c r="L51" s="158" t="s">
        <v>1954</v>
      </c>
      <c r="M51" s="158" t="s">
        <v>35</v>
      </c>
      <c r="N51" s="157">
        <v>14704</v>
      </c>
      <c r="O51" s="157">
        <v>2449</v>
      </c>
      <c r="P51" s="188">
        <v>2880</v>
      </c>
      <c r="Q51" s="188">
        <v>2016</v>
      </c>
      <c r="R51" s="188">
        <v>1226</v>
      </c>
      <c r="S51" s="188">
        <v>912</v>
      </c>
      <c r="T51" s="190">
        <v>1600</v>
      </c>
      <c r="U51" s="190">
        <v>960</v>
      </c>
      <c r="V51" s="190">
        <v>645</v>
      </c>
      <c r="W51" s="190">
        <v>480</v>
      </c>
      <c r="X51" s="158" t="s">
        <v>28</v>
      </c>
      <c r="Y51" s="160">
        <v>39724</v>
      </c>
      <c r="Z51" s="178"/>
      <c r="AA51" s="178"/>
      <c r="AB51" s="178"/>
      <c r="AC51" s="57"/>
      <c r="AD51" s="179">
        <v>1</v>
      </c>
      <c r="AE51" s="181">
        <v>1</v>
      </c>
      <c r="AF51" s="183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6"/>
      <c r="AS51" s="186"/>
      <c r="AT51" s="186"/>
      <c r="AU51" s="187">
        <v>1</v>
      </c>
      <c r="AV51" s="186"/>
      <c r="AW51" s="186"/>
      <c r="AX51" s="184"/>
      <c r="AY51" s="64"/>
      <c r="AZ51" s="38"/>
    </row>
    <row r="52" spans="1:52" ht="15" x14ac:dyDescent="0.25">
      <c r="A52" s="38"/>
      <c r="B52" s="39"/>
      <c r="C52" s="157">
        <v>1</v>
      </c>
      <c r="D52" s="158" t="s">
        <v>209</v>
      </c>
      <c r="E52" s="158" t="s">
        <v>640</v>
      </c>
      <c r="F52" s="158" t="s">
        <v>925</v>
      </c>
      <c r="G52" s="158" t="s">
        <v>815</v>
      </c>
      <c r="H52" s="158" t="s">
        <v>1094</v>
      </c>
      <c r="I52" s="158" t="s">
        <v>1513</v>
      </c>
      <c r="J52" s="56">
        <v>2000050943</v>
      </c>
      <c r="K52" s="56">
        <v>2000050942</v>
      </c>
      <c r="L52" s="158" t="s">
        <v>1936</v>
      </c>
      <c r="M52" s="158" t="s">
        <v>35</v>
      </c>
      <c r="N52" s="157">
        <v>6599</v>
      </c>
      <c r="O52" s="157">
        <v>526</v>
      </c>
      <c r="P52" s="188">
        <v>1296</v>
      </c>
      <c r="Q52" s="188">
        <v>903</v>
      </c>
      <c r="R52" s="188">
        <v>551</v>
      </c>
      <c r="S52" s="188">
        <v>418</v>
      </c>
      <c r="T52" s="190">
        <v>720</v>
      </c>
      <c r="U52" s="190">
        <v>430</v>
      </c>
      <c r="V52" s="190">
        <v>290</v>
      </c>
      <c r="W52" s="190">
        <v>220</v>
      </c>
      <c r="X52" s="158" t="s">
        <v>28</v>
      </c>
      <c r="Y52" s="160">
        <v>39787</v>
      </c>
      <c r="Z52" s="178"/>
      <c r="AA52" s="178"/>
      <c r="AB52" s="178"/>
      <c r="AC52" s="57"/>
      <c r="AD52" s="179">
        <v>1</v>
      </c>
      <c r="AE52" s="180"/>
      <c r="AF52" s="182">
        <v>1</v>
      </c>
      <c r="AG52" s="184"/>
      <c r="AH52" s="184"/>
      <c r="AI52" s="184"/>
      <c r="AJ52" s="184"/>
      <c r="AK52" s="185">
        <v>1</v>
      </c>
      <c r="AL52" s="184"/>
      <c r="AM52" s="184"/>
      <c r="AN52" s="184"/>
      <c r="AO52" s="184"/>
      <c r="AP52" s="184"/>
      <c r="AQ52" s="184"/>
      <c r="AR52" s="186"/>
      <c r="AS52" s="186"/>
      <c r="AT52" s="186"/>
      <c r="AU52" s="186"/>
      <c r="AV52" s="186"/>
      <c r="AW52" s="186"/>
      <c r="AX52" s="184"/>
      <c r="AY52" s="64"/>
      <c r="AZ52" s="38"/>
    </row>
    <row r="53" spans="1:52" ht="15" x14ac:dyDescent="0.25">
      <c r="A53" s="38"/>
      <c r="B53" s="39"/>
      <c r="C53" s="157">
        <v>1</v>
      </c>
      <c r="D53" s="158" t="s">
        <v>292</v>
      </c>
      <c r="E53" s="158" t="s">
        <v>723</v>
      </c>
      <c r="F53" s="158" t="s">
        <v>925</v>
      </c>
      <c r="G53" s="158" t="s">
        <v>936</v>
      </c>
      <c r="H53" s="158" t="s">
        <v>1177</v>
      </c>
      <c r="I53" s="158" t="s">
        <v>1596</v>
      </c>
      <c r="J53" s="56">
        <v>2000050947</v>
      </c>
      <c r="K53" s="56">
        <v>2000050946</v>
      </c>
      <c r="L53" s="158" t="s">
        <v>2016</v>
      </c>
      <c r="M53" s="158" t="s">
        <v>35</v>
      </c>
      <c r="N53" s="157">
        <v>36480</v>
      </c>
      <c r="O53" s="157">
        <v>11520</v>
      </c>
      <c r="P53" s="188">
        <v>7164</v>
      </c>
      <c r="Q53" s="188">
        <v>5009</v>
      </c>
      <c r="R53" s="188">
        <v>3021</v>
      </c>
      <c r="S53" s="188">
        <v>2280</v>
      </c>
      <c r="T53" s="190">
        <v>3980</v>
      </c>
      <c r="U53" s="190">
        <v>2385</v>
      </c>
      <c r="V53" s="190">
        <v>1590</v>
      </c>
      <c r="W53" s="190">
        <v>1200</v>
      </c>
      <c r="X53" s="158" t="s">
        <v>28</v>
      </c>
      <c r="Y53" s="160">
        <v>39850</v>
      </c>
      <c r="Z53" s="178"/>
      <c r="AA53" s="178"/>
      <c r="AB53" s="178"/>
      <c r="AC53" s="57"/>
      <c r="AD53" s="179">
        <v>1</v>
      </c>
      <c r="AE53" s="180"/>
      <c r="AF53" s="182">
        <v>1</v>
      </c>
      <c r="AG53" s="184"/>
      <c r="AH53" s="184"/>
      <c r="AI53" s="185">
        <v>1</v>
      </c>
      <c r="AJ53" s="184"/>
      <c r="AK53" s="185">
        <v>1</v>
      </c>
      <c r="AL53" s="184"/>
      <c r="AM53" s="184"/>
      <c r="AN53" s="184"/>
      <c r="AO53" s="184"/>
      <c r="AP53" s="184"/>
      <c r="AQ53" s="184"/>
      <c r="AR53" s="186"/>
      <c r="AS53" s="186"/>
      <c r="AT53" s="186"/>
      <c r="AU53" s="186"/>
      <c r="AV53" s="186"/>
      <c r="AW53" s="186"/>
      <c r="AX53" s="185">
        <v>1</v>
      </c>
      <c r="AY53" s="64"/>
      <c r="AZ53" s="38"/>
    </row>
    <row r="54" spans="1:52" ht="15" x14ac:dyDescent="0.25">
      <c r="A54" s="38"/>
      <c r="B54" s="39"/>
      <c r="C54" s="157">
        <v>1</v>
      </c>
      <c r="D54" s="158" t="s">
        <v>208</v>
      </c>
      <c r="E54" s="158" t="s">
        <v>639</v>
      </c>
      <c r="F54" s="158" t="s">
        <v>925</v>
      </c>
      <c r="G54" s="158" t="s">
        <v>926</v>
      </c>
      <c r="H54" s="158" t="s">
        <v>1093</v>
      </c>
      <c r="I54" s="158" t="s">
        <v>1512</v>
      </c>
      <c r="J54" s="56">
        <v>2000050949</v>
      </c>
      <c r="K54" s="56">
        <v>2000050948</v>
      </c>
      <c r="L54" s="158" t="s">
        <v>1935</v>
      </c>
      <c r="M54" s="158" t="s">
        <v>35</v>
      </c>
      <c r="N54" s="157">
        <v>8779</v>
      </c>
      <c r="O54" s="157">
        <v>320</v>
      </c>
      <c r="P54" s="188">
        <v>1728</v>
      </c>
      <c r="Q54" s="188">
        <v>1197</v>
      </c>
      <c r="R54" s="188">
        <v>722</v>
      </c>
      <c r="S54" s="188">
        <v>551</v>
      </c>
      <c r="T54" s="190">
        <v>960</v>
      </c>
      <c r="U54" s="190">
        <v>570</v>
      </c>
      <c r="V54" s="190">
        <v>380</v>
      </c>
      <c r="W54" s="190">
        <v>290</v>
      </c>
      <c r="X54" s="158" t="s">
        <v>28</v>
      </c>
      <c r="Y54" s="160">
        <v>39855</v>
      </c>
      <c r="Z54" s="178"/>
      <c r="AA54" s="178"/>
      <c r="AB54" s="178"/>
      <c r="AC54" s="57"/>
      <c r="AD54" s="179">
        <v>1</v>
      </c>
      <c r="AE54" s="180"/>
      <c r="AF54" s="182">
        <v>1</v>
      </c>
      <c r="AG54" s="184"/>
      <c r="AH54" s="185">
        <v>1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6"/>
      <c r="AS54" s="186"/>
      <c r="AT54" s="186"/>
      <c r="AU54" s="186"/>
      <c r="AV54" s="186"/>
      <c r="AW54" s="186"/>
      <c r="AX54" s="185">
        <v>1</v>
      </c>
      <c r="AY54" s="64"/>
      <c r="AZ54" s="38"/>
    </row>
    <row r="55" spans="1:52" ht="15" x14ac:dyDescent="0.25">
      <c r="A55" s="38"/>
      <c r="B55" s="39"/>
      <c r="C55" s="157">
        <v>1</v>
      </c>
      <c r="D55" s="158" t="s">
        <v>213</v>
      </c>
      <c r="E55" s="158" t="s">
        <v>644</v>
      </c>
      <c r="F55" s="158" t="s">
        <v>925</v>
      </c>
      <c r="G55" s="158" t="s">
        <v>926</v>
      </c>
      <c r="H55" s="158" t="s">
        <v>1098</v>
      </c>
      <c r="I55" s="158" t="s">
        <v>1517</v>
      </c>
      <c r="J55" s="56">
        <v>2000050951</v>
      </c>
      <c r="K55" s="56">
        <v>2000050950</v>
      </c>
      <c r="L55" s="158" t="s">
        <v>1940</v>
      </c>
      <c r="M55" s="158" t="s">
        <v>35</v>
      </c>
      <c r="N55" s="157">
        <v>532</v>
      </c>
      <c r="O55" s="157">
        <v>55</v>
      </c>
      <c r="P55" s="188">
        <v>297</v>
      </c>
      <c r="Q55" s="188">
        <v>231</v>
      </c>
      <c r="R55" s="188">
        <v>162</v>
      </c>
      <c r="S55" s="188">
        <v>114</v>
      </c>
      <c r="T55" s="190">
        <v>165</v>
      </c>
      <c r="U55" s="190">
        <v>110</v>
      </c>
      <c r="V55" s="190">
        <v>85</v>
      </c>
      <c r="W55" s="190">
        <v>60</v>
      </c>
      <c r="X55" s="158" t="s">
        <v>28</v>
      </c>
      <c r="Y55" s="160">
        <v>39664</v>
      </c>
      <c r="Z55" s="178"/>
      <c r="AA55" s="178"/>
      <c r="AB55" s="178"/>
      <c r="AC55" s="57"/>
      <c r="AD55" s="179">
        <v>1</v>
      </c>
      <c r="AE55" s="180"/>
      <c r="AF55" s="182">
        <v>1</v>
      </c>
      <c r="AG55" s="184"/>
      <c r="AH55" s="185">
        <v>1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6"/>
      <c r="AS55" s="186"/>
      <c r="AT55" s="186"/>
      <c r="AU55" s="186"/>
      <c r="AV55" s="186"/>
      <c r="AW55" s="186"/>
      <c r="AX55" s="185">
        <v>1</v>
      </c>
      <c r="AY55" s="64"/>
      <c r="AZ55" s="38"/>
    </row>
    <row r="56" spans="1:52" ht="15" x14ac:dyDescent="0.25">
      <c r="A56" s="38"/>
      <c r="B56" s="39"/>
      <c r="C56" s="157">
        <v>1</v>
      </c>
      <c r="D56" s="158" t="s">
        <v>221</v>
      </c>
      <c r="E56" s="158" t="s">
        <v>652</v>
      </c>
      <c r="F56" s="158" t="s">
        <v>40</v>
      </c>
      <c r="G56" s="158" t="s">
        <v>43</v>
      </c>
      <c r="H56" s="158" t="s">
        <v>1106</v>
      </c>
      <c r="I56" s="158" t="s">
        <v>1525</v>
      </c>
      <c r="J56" s="56">
        <v>2000050959</v>
      </c>
      <c r="K56" s="56">
        <v>2000050958</v>
      </c>
      <c r="L56" s="158" t="s">
        <v>1947</v>
      </c>
      <c r="M56" s="158" t="s">
        <v>35</v>
      </c>
      <c r="N56" s="157">
        <v>2436</v>
      </c>
      <c r="O56" s="157">
        <v>170</v>
      </c>
      <c r="P56" s="188">
        <v>477</v>
      </c>
      <c r="Q56" s="188">
        <v>347</v>
      </c>
      <c r="R56" s="188">
        <v>314</v>
      </c>
      <c r="S56" s="188">
        <v>314</v>
      </c>
      <c r="T56" s="190">
        <v>265</v>
      </c>
      <c r="U56" s="190">
        <v>165</v>
      </c>
      <c r="V56" s="190">
        <v>165</v>
      </c>
      <c r="W56" s="190">
        <v>165</v>
      </c>
      <c r="X56" s="158" t="s">
        <v>28</v>
      </c>
      <c r="Y56" s="160">
        <v>39717</v>
      </c>
      <c r="Z56" s="178"/>
      <c r="AA56" s="178"/>
      <c r="AB56" s="178"/>
      <c r="AC56" s="57"/>
      <c r="AD56" s="179">
        <v>1</v>
      </c>
      <c r="AE56" s="181">
        <v>1</v>
      </c>
      <c r="AF56" s="183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6"/>
      <c r="AS56" s="187">
        <v>1</v>
      </c>
      <c r="AT56" s="186"/>
      <c r="AU56" s="186"/>
      <c r="AV56" s="186"/>
      <c r="AW56" s="186"/>
      <c r="AX56" s="184"/>
      <c r="AY56" s="64"/>
      <c r="AZ56" s="38"/>
    </row>
    <row r="57" spans="1:52" ht="15" x14ac:dyDescent="0.25">
      <c r="A57" s="38"/>
      <c r="B57" s="39"/>
      <c r="C57" s="157">
        <v>1</v>
      </c>
      <c r="D57" s="158" t="s">
        <v>207</v>
      </c>
      <c r="E57" s="158" t="s">
        <v>638</v>
      </c>
      <c r="F57" s="158" t="s">
        <v>925</v>
      </c>
      <c r="G57" s="158" t="s">
        <v>933</v>
      </c>
      <c r="H57" s="158" t="s">
        <v>1092</v>
      </c>
      <c r="I57" s="158" t="s">
        <v>1511</v>
      </c>
      <c r="J57" s="56">
        <v>2000050961</v>
      </c>
      <c r="K57" s="56">
        <v>2000050960</v>
      </c>
      <c r="L57" s="158" t="s">
        <v>1934</v>
      </c>
      <c r="M57" s="158" t="s">
        <v>35</v>
      </c>
      <c r="N57" s="157">
        <v>3812</v>
      </c>
      <c r="O57" s="157">
        <v>725</v>
      </c>
      <c r="P57" s="188">
        <v>747</v>
      </c>
      <c r="Q57" s="188">
        <v>525</v>
      </c>
      <c r="R57" s="188">
        <v>29</v>
      </c>
      <c r="S57" s="188">
        <v>238</v>
      </c>
      <c r="T57" s="190">
        <v>415</v>
      </c>
      <c r="U57" s="190">
        <v>250</v>
      </c>
      <c r="V57" s="190">
        <v>15</v>
      </c>
      <c r="W57" s="190">
        <v>125</v>
      </c>
      <c r="X57" s="158" t="s">
        <v>28</v>
      </c>
      <c r="Y57" s="160">
        <v>39664</v>
      </c>
      <c r="Z57" s="178"/>
      <c r="AA57" s="178"/>
      <c r="AB57" s="178"/>
      <c r="AC57" s="57"/>
      <c r="AD57" s="179">
        <v>1</v>
      </c>
      <c r="AE57" s="180"/>
      <c r="AF57" s="182">
        <v>1</v>
      </c>
      <c r="AG57" s="185">
        <v>1</v>
      </c>
      <c r="AH57" s="184"/>
      <c r="AI57" s="184"/>
      <c r="AJ57" s="184"/>
      <c r="AK57" s="185">
        <v>1</v>
      </c>
      <c r="AL57" s="184"/>
      <c r="AM57" s="184"/>
      <c r="AN57" s="184"/>
      <c r="AO57" s="184"/>
      <c r="AP57" s="184"/>
      <c r="AQ57" s="184"/>
      <c r="AR57" s="186"/>
      <c r="AS57" s="186"/>
      <c r="AT57" s="186"/>
      <c r="AU57" s="186"/>
      <c r="AV57" s="186"/>
      <c r="AW57" s="186"/>
      <c r="AX57" s="185">
        <v>1</v>
      </c>
      <c r="AY57" s="64"/>
      <c r="AZ57" s="38"/>
    </row>
    <row r="58" spans="1:52" ht="15" x14ac:dyDescent="0.25">
      <c r="A58" s="38"/>
      <c r="B58" s="39"/>
      <c r="C58" s="157">
        <v>1</v>
      </c>
      <c r="D58" s="158" t="s">
        <v>210</v>
      </c>
      <c r="E58" s="158" t="s">
        <v>641</v>
      </c>
      <c r="F58" s="158" t="s">
        <v>925</v>
      </c>
      <c r="G58" s="158" t="s">
        <v>938</v>
      </c>
      <c r="H58" s="158" t="s">
        <v>1095</v>
      </c>
      <c r="I58" s="158" t="s">
        <v>1514</v>
      </c>
      <c r="J58" s="56">
        <v>2000051773</v>
      </c>
      <c r="K58" s="56">
        <v>2000051863</v>
      </c>
      <c r="L58" s="158" t="s">
        <v>1937</v>
      </c>
      <c r="M58" s="158" t="s">
        <v>35</v>
      </c>
      <c r="N58" s="157">
        <v>772</v>
      </c>
      <c r="O58" s="157">
        <v>69</v>
      </c>
      <c r="P58" s="188">
        <v>297</v>
      </c>
      <c r="Q58" s="188">
        <v>231</v>
      </c>
      <c r="R58" s="188">
        <v>162</v>
      </c>
      <c r="S58" s="188">
        <v>114</v>
      </c>
      <c r="T58" s="190">
        <v>165</v>
      </c>
      <c r="U58" s="190">
        <v>110</v>
      </c>
      <c r="V58" s="190">
        <v>85</v>
      </c>
      <c r="W58" s="190">
        <v>60</v>
      </c>
      <c r="X58" s="158" t="s">
        <v>28</v>
      </c>
      <c r="Y58" s="160">
        <v>39703</v>
      </c>
      <c r="Z58" s="178"/>
      <c r="AA58" s="178"/>
      <c r="AB58" s="178"/>
      <c r="AC58" s="57"/>
      <c r="AD58" s="179">
        <v>1</v>
      </c>
      <c r="AE58" s="180"/>
      <c r="AF58" s="182">
        <v>1</v>
      </c>
      <c r="AG58" s="184"/>
      <c r="AH58" s="184"/>
      <c r="AI58" s="184"/>
      <c r="AJ58" s="184"/>
      <c r="AK58" s="184"/>
      <c r="AL58" s="184"/>
      <c r="AM58" s="185">
        <v>1</v>
      </c>
      <c r="AN58" s="184"/>
      <c r="AO58" s="184"/>
      <c r="AP58" s="184"/>
      <c r="AQ58" s="184"/>
      <c r="AR58" s="186"/>
      <c r="AS58" s="186"/>
      <c r="AT58" s="186"/>
      <c r="AU58" s="186"/>
      <c r="AV58" s="186"/>
      <c r="AW58" s="186"/>
      <c r="AX58" s="185">
        <v>1</v>
      </c>
      <c r="AY58" s="64"/>
      <c r="AZ58" s="38"/>
    </row>
    <row r="59" spans="1:52" ht="15" x14ac:dyDescent="0.25">
      <c r="A59" s="38"/>
      <c r="B59" s="39"/>
      <c r="C59" s="157">
        <v>1</v>
      </c>
      <c r="D59" s="158" t="s">
        <v>205</v>
      </c>
      <c r="E59" s="158" t="s">
        <v>636</v>
      </c>
      <c r="F59" s="158" t="s">
        <v>925</v>
      </c>
      <c r="G59" s="158" t="s">
        <v>944</v>
      </c>
      <c r="H59" s="158" t="s">
        <v>1090</v>
      </c>
      <c r="I59" s="158" t="s">
        <v>1509</v>
      </c>
      <c r="J59" s="56">
        <v>2000050963</v>
      </c>
      <c r="K59" s="56">
        <v>2000050962</v>
      </c>
      <c r="L59" s="158" t="s">
        <v>1932</v>
      </c>
      <c r="M59" s="158" t="s">
        <v>35</v>
      </c>
      <c r="N59" s="157">
        <v>6013</v>
      </c>
      <c r="O59" s="157">
        <v>190</v>
      </c>
      <c r="P59" s="188">
        <v>1179</v>
      </c>
      <c r="Q59" s="188">
        <v>819</v>
      </c>
      <c r="R59" s="188">
        <v>494</v>
      </c>
      <c r="S59" s="188">
        <v>371</v>
      </c>
      <c r="T59" s="190">
        <v>655</v>
      </c>
      <c r="U59" s="190">
        <v>390</v>
      </c>
      <c r="V59" s="190">
        <v>260</v>
      </c>
      <c r="W59" s="190">
        <v>195</v>
      </c>
      <c r="X59" s="158" t="s">
        <v>28</v>
      </c>
      <c r="Y59" s="160">
        <v>39787</v>
      </c>
      <c r="Z59" s="178"/>
      <c r="AA59" s="178"/>
      <c r="AB59" s="178"/>
      <c r="AC59" s="57"/>
      <c r="AD59" s="179">
        <v>1</v>
      </c>
      <c r="AE59" s="180"/>
      <c r="AF59" s="182">
        <v>1</v>
      </c>
      <c r="AG59" s="184"/>
      <c r="AH59" s="184"/>
      <c r="AI59" s="184"/>
      <c r="AJ59" s="184"/>
      <c r="AK59" s="184"/>
      <c r="AL59" s="184"/>
      <c r="AM59" s="184"/>
      <c r="AN59" s="185">
        <v>1</v>
      </c>
      <c r="AO59" s="184"/>
      <c r="AP59" s="184"/>
      <c r="AQ59" s="184"/>
      <c r="AR59" s="186"/>
      <c r="AS59" s="186"/>
      <c r="AT59" s="186"/>
      <c r="AU59" s="186"/>
      <c r="AV59" s="186"/>
      <c r="AW59" s="186"/>
      <c r="AX59" s="184"/>
      <c r="AY59" s="64"/>
      <c r="AZ59" s="38"/>
    </row>
    <row r="60" spans="1:52" ht="15" x14ac:dyDescent="0.25">
      <c r="A60" s="38"/>
      <c r="B60" s="39"/>
      <c r="C60" s="157">
        <v>1</v>
      </c>
      <c r="D60" s="158" t="s">
        <v>214</v>
      </c>
      <c r="E60" s="158" t="s">
        <v>645</v>
      </c>
      <c r="F60" s="158" t="s">
        <v>40</v>
      </c>
      <c r="G60" s="158" t="s">
        <v>29</v>
      </c>
      <c r="H60" s="158" t="s">
        <v>1099</v>
      </c>
      <c r="I60" s="158" t="s">
        <v>1518</v>
      </c>
      <c r="J60" s="56">
        <v>2000050965</v>
      </c>
      <c r="K60" s="56">
        <v>2000050964</v>
      </c>
      <c r="L60" s="158" t="s">
        <v>1941</v>
      </c>
      <c r="M60" s="158" t="s">
        <v>35</v>
      </c>
      <c r="N60" s="157">
        <v>8942</v>
      </c>
      <c r="O60" s="157">
        <v>3931</v>
      </c>
      <c r="P60" s="188">
        <v>1755</v>
      </c>
      <c r="Q60" s="188">
        <v>1229</v>
      </c>
      <c r="R60" s="188">
        <v>732</v>
      </c>
      <c r="S60" s="188">
        <v>561</v>
      </c>
      <c r="T60" s="190">
        <v>975</v>
      </c>
      <c r="U60" s="190">
        <v>585</v>
      </c>
      <c r="V60" s="190">
        <v>385</v>
      </c>
      <c r="W60" s="190">
        <v>295</v>
      </c>
      <c r="X60" s="158" t="s">
        <v>28</v>
      </c>
      <c r="Y60" s="160">
        <v>40049</v>
      </c>
      <c r="Z60" s="178"/>
      <c r="AA60" s="178"/>
      <c r="AB60" s="178"/>
      <c r="AC60" s="57"/>
      <c r="AD60" s="179">
        <v>1</v>
      </c>
      <c r="AE60" s="181">
        <v>1</v>
      </c>
      <c r="AF60" s="183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6"/>
      <c r="AS60" s="186"/>
      <c r="AT60" s="186"/>
      <c r="AU60" s="186"/>
      <c r="AV60" s="186"/>
      <c r="AW60" s="187">
        <v>1</v>
      </c>
      <c r="AX60" s="184"/>
      <c r="AY60" s="64"/>
      <c r="AZ60" s="38"/>
    </row>
    <row r="61" spans="1:52" ht="15" x14ac:dyDescent="0.25">
      <c r="A61" s="38"/>
      <c r="B61" s="39"/>
      <c r="C61" s="157">
        <v>1</v>
      </c>
      <c r="D61" s="158" t="s">
        <v>211</v>
      </c>
      <c r="E61" s="158" t="s">
        <v>642</v>
      </c>
      <c r="F61" s="158" t="s">
        <v>925</v>
      </c>
      <c r="G61" s="158" t="s">
        <v>938</v>
      </c>
      <c r="H61" s="158" t="s">
        <v>1096</v>
      </c>
      <c r="I61" s="158" t="s">
        <v>1515</v>
      </c>
      <c r="J61" s="56">
        <v>2000051774</v>
      </c>
      <c r="K61" s="56">
        <v>2000051864</v>
      </c>
      <c r="L61" s="158" t="s">
        <v>1938</v>
      </c>
      <c r="M61" s="158" t="s">
        <v>35</v>
      </c>
      <c r="N61" s="157">
        <v>4444</v>
      </c>
      <c r="O61" s="157">
        <v>1100</v>
      </c>
      <c r="P61" s="188">
        <v>873</v>
      </c>
      <c r="Q61" s="188">
        <v>620</v>
      </c>
      <c r="R61" s="188">
        <v>371</v>
      </c>
      <c r="S61" s="188">
        <v>276</v>
      </c>
      <c r="T61" s="190">
        <v>485</v>
      </c>
      <c r="U61" s="190">
        <v>295</v>
      </c>
      <c r="V61" s="190">
        <v>195</v>
      </c>
      <c r="W61" s="190">
        <v>145</v>
      </c>
      <c r="X61" s="158" t="s">
        <v>28</v>
      </c>
      <c r="Y61" s="160">
        <v>39742</v>
      </c>
      <c r="Z61" s="178"/>
      <c r="AA61" s="178"/>
      <c r="AB61" s="178"/>
      <c r="AC61" s="57"/>
      <c r="AD61" s="179">
        <v>1</v>
      </c>
      <c r="AE61" s="180"/>
      <c r="AF61" s="182">
        <v>1</v>
      </c>
      <c r="AG61" s="184"/>
      <c r="AH61" s="184"/>
      <c r="AI61" s="184"/>
      <c r="AJ61" s="184"/>
      <c r="AK61" s="184"/>
      <c r="AL61" s="184"/>
      <c r="AM61" s="185">
        <v>1</v>
      </c>
      <c r="AN61" s="184"/>
      <c r="AO61" s="184"/>
      <c r="AP61" s="184"/>
      <c r="AQ61" s="184"/>
      <c r="AR61" s="186"/>
      <c r="AS61" s="186"/>
      <c r="AT61" s="186"/>
      <c r="AU61" s="186"/>
      <c r="AV61" s="186"/>
      <c r="AW61" s="186"/>
      <c r="AX61" s="185">
        <v>1</v>
      </c>
      <c r="AY61" s="64"/>
      <c r="AZ61" s="38"/>
    </row>
    <row r="62" spans="1:52" ht="15" x14ac:dyDescent="0.25">
      <c r="A62" s="38"/>
      <c r="B62" s="39"/>
      <c r="C62" s="157">
        <v>1</v>
      </c>
      <c r="D62" s="158" t="s">
        <v>227</v>
      </c>
      <c r="E62" s="158" t="s">
        <v>658</v>
      </c>
      <c r="F62" s="158" t="s">
        <v>925</v>
      </c>
      <c r="G62" s="158" t="s">
        <v>928</v>
      </c>
      <c r="H62" s="158" t="s">
        <v>1112</v>
      </c>
      <c r="I62" s="158" t="s">
        <v>1531</v>
      </c>
      <c r="J62" s="56">
        <v>2000050973</v>
      </c>
      <c r="K62" s="56">
        <v>2000050972</v>
      </c>
      <c r="L62" s="158" t="s">
        <v>1953</v>
      </c>
      <c r="M62" s="158" t="s">
        <v>35</v>
      </c>
      <c r="N62" s="157">
        <v>3757</v>
      </c>
      <c r="O62" s="157">
        <v>484</v>
      </c>
      <c r="P62" s="188">
        <v>738</v>
      </c>
      <c r="Q62" s="188">
        <v>515</v>
      </c>
      <c r="R62" s="188">
        <v>314</v>
      </c>
      <c r="S62" s="188">
        <v>257</v>
      </c>
      <c r="T62" s="190">
        <v>410</v>
      </c>
      <c r="U62" s="190">
        <v>245</v>
      </c>
      <c r="V62" s="190">
        <v>165</v>
      </c>
      <c r="W62" s="190">
        <v>135</v>
      </c>
      <c r="X62" s="158" t="s">
        <v>28</v>
      </c>
      <c r="Y62" s="160">
        <v>40007</v>
      </c>
      <c r="Z62" s="178"/>
      <c r="AA62" s="178"/>
      <c r="AB62" s="178"/>
      <c r="AC62" s="57"/>
      <c r="AD62" s="179">
        <v>1</v>
      </c>
      <c r="AE62" s="180"/>
      <c r="AF62" s="182">
        <v>1</v>
      </c>
      <c r="AG62" s="184"/>
      <c r="AH62" s="185">
        <v>1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6"/>
      <c r="AS62" s="186"/>
      <c r="AT62" s="186"/>
      <c r="AU62" s="186"/>
      <c r="AV62" s="186"/>
      <c r="AW62" s="186"/>
      <c r="AX62" s="185">
        <v>1</v>
      </c>
      <c r="AY62" s="64"/>
      <c r="AZ62" s="38"/>
    </row>
    <row r="63" spans="1:52" ht="15" x14ac:dyDescent="0.25">
      <c r="A63" s="38"/>
      <c r="B63" s="39"/>
      <c r="C63" s="157">
        <v>1</v>
      </c>
      <c r="D63" s="158" t="s">
        <v>218</v>
      </c>
      <c r="E63" s="158" t="s">
        <v>649</v>
      </c>
      <c r="F63" s="158" t="s">
        <v>40</v>
      </c>
      <c r="G63" s="158" t="s">
        <v>43</v>
      </c>
      <c r="H63" s="158" t="s">
        <v>1103</v>
      </c>
      <c r="I63" s="158" t="s">
        <v>1522</v>
      </c>
      <c r="J63" s="56">
        <v>2000050975</v>
      </c>
      <c r="K63" s="56">
        <v>2000050974</v>
      </c>
      <c r="L63" s="158" t="s">
        <v>1806</v>
      </c>
      <c r="M63" s="158" t="s">
        <v>35</v>
      </c>
      <c r="N63" s="157">
        <v>12375</v>
      </c>
      <c r="O63" s="157">
        <v>846</v>
      </c>
      <c r="P63" s="188">
        <v>2430</v>
      </c>
      <c r="Q63" s="188">
        <v>1701</v>
      </c>
      <c r="R63" s="188">
        <v>1026</v>
      </c>
      <c r="S63" s="188">
        <v>770</v>
      </c>
      <c r="T63" s="190">
        <v>1350</v>
      </c>
      <c r="U63" s="190">
        <v>810</v>
      </c>
      <c r="V63" s="190">
        <v>540</v>
      </c>
      <c r="W63" s="190">
        <v>405</v>
      </c>
      <c r="X63" s="158" t="s">
        <v>28</v>
      </c>
      <c r="Y63" s="160">
        <v>39710</v>
      </c>
      <c r="Z63" s="178"/>
      <c r="AA63" s="178"/>
      <c r="AB63" s="178"/>
      <c r="AC63" s="57"/>
      <c r="AD63" s="179">
        <v>1</v>
      </c>
      <c r="AE63" s="181">
        <v>1</v>
      </c>
      <c r="AF63" s="183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6"/>
      <c r="AS63" s="187">
        <v>1</v>
      </c>
      <c r="AT63" s="186"/>
      <c r="AU63" s="186"/>
      <c r="AV63" s="186"/>
      <c r="AW63" s="186"/>
      <c r="AX63" s="184"/>
      <c r="AY63" s="64"/>
      <c r="AZ63" s="38"/>
    </row>
    <row r="64" spans="1:52" ht="15" x14ac:dyDescent="0.25">
      <c r="A64" s="38"/>
      <c r="B64" s="39"/>
      <c r="C64" s="157">
        <v>1</v>
      </c>
      <c r="D64" s="158" t="s">
        <v>116</v>
      </c>
      <c r="E64" s="158" t="s">
        <v>547</v>
      </c>
      <c r="F64" s="158" t="s">
        <v>925</v>
      </c>
      <c r="G64" s="158" t="s">
        <v>929</v>
      </c>
      <c r="H64" s="158" t="s">
        <v>1003</v>
      </c>
      <c r="I64" s="158" t="s">
        <v>1420</v>
      </c>
      <c r="J64" s="56">
        <v>2000050977</v>
      </c>
      <c r="K64" s="56">
        <v>2000050976</v>
      </c>
      <c r="L64" s="158" t="s">
        <v>1846</v>
      </c>
      <c r="M64" s="158" t="s">
        <v>35</v>
      </c>
      <c r="N64" s="157">
        <v>15388</v>
      </c>
      <c r="O64" s="157">
        <v>615</v>
      </c>
      <c r="P64" s="188">
        <v>3024</v>
      </c>
      <c r="Q64" s="188">
        <v>2121</v>
      </c>
      <c r="R64" s="188">
        <v>1273</v>
      </c>
      <c r="S64" s="188">
        <v>950</v>
      </c>
      <c r="T64" s="190">
        <v>1680</v>
      </c>
      <c r="U64" s="190">
        <v>1010</v>
      </c>
      <c r="V64" s="190">
        <v>670</v>
      </c>
      <c r="W64" s="190">
        <v>500</v>
      </c>
      <c r="X64" s="158" t="s">
        <v>28</v>
      </c>
      <c r="Y64" s="160">
        <v>40016</v>
      </c>
      <c r="Z64" s="178"/>
      <c r="AA64" s="178"/>
      <c r="AB64" s="178"/>
      <c r="AC64" s="57"/>
      <c r="AD64" s="179">
        <v>1</v>
      </c>
      <c r="AE64" s="180"/>
      <c r="AF64" s="182">
        <v>1</v>
      </c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6"/>
      <c r="AS64" s="186"/>
      <c r="AT64" s="186"/>
      <c r="AU64" s="186"/>
      <c r="AV64" s="186"/>
      <c r="AW64" s="186"/>
      <c r="AX64" s="185">
        <v>1</v>
      </c>
      <c r="AY64" s="64"/>
      <c r="AZ64" s="38"/>
    </row>
    <row r="65" spans="1:52" ht="15" x14ac:dyDescent="0.25">
      <c r="A65" s="38"/>
      <c r="B65" s="39"/>
      <c r="C65" s="157">
        <v>1</v>
      </c>
      <c r="D65" s="158" t="s">
        <v>230</v>
      </c>
      <c r="E65" s="158" t="s">
        <v>661</v>
      </c>
      <c r="F65" s="158" t="s">
        <v>925</v>
      </c>
      <c r="G65" s="158" t="s">
        <v>936</v>
      </c>
      <c r="H65" s="158" t="s">
        <v>1115</v>
      </c>
      <c r="I65" s="158" t="s">
        <v>1534</v>
      </c>
      <c r="J65" s="56">
        <v>2000050979</v>
      </c>
      <c r="K65" s="56">
        <v>2000050978</v>
      </c>
      <c r="L65" s="158" t="s">
        <v>1956</v>
      </c>
      <c r="M65" s="158" t="s">
        <v>35</v>
      </c>
      <c r="N65" s="157">
        <v>1469</v>
      </c>
      <c r="O65" s="157">
        <v>173</v>
      </c>
      <c r="P65" s="188">
        <v>297</v>
      </c>
      <c r="Q65" s="188">
        <v>347</v>
      </c>
      <c r="R65" s="188">
        <v>314</v>
      </c>
      <c r="S65" s="188">
        <v>314</v>
      </c>
      <c r="T65" s="190">
        <v>165</v>
      </c>
      <c r="U65" s="190">
        <v>165</v>
      </c>
      <c r="V65" s="190">
        <v>165</v>
      </c>
      <c r="W65" s="190">
        <v>165</v>
      </c>
      <c r="X65" s="158" t="s">
        <v>28</v>
      </c>
      <c r="Y65" s="160">
        <v>39696</v>
      </c>
      <c r="Z65" s="178"/>
      <c r="AA65" s="178"/>
      <c r="AB65" s="178"/>
      <c r="AC65" s="57"/>
      <c r="AD65" s="179">
        <v>1</v>
      </c>
      <c r="AE65" s="180"/>
      <c r="AF65" s="182">
        <v>1</v>
      </c>
      <c r="AG65" s="184"/>
      <c r="AH65" s="185">
        <v>1</v>
      </c>
      <c r="AI65" s="185">
        <v>1</v>
      </c>
      <c r="AJ65" s="184"/>
      <c r="AK65" s="184"/>
      <c r="AL65" s="184"/>
      <c r="AM65" s="184"/>
      <c r="AN65" s="184"/>
      <c r="AO65" s="184"/>
      <c r="AP65" s="184"/>
      <c r="AQ65" s="184"/>
      <c r="AR65" s="186"/>
      <c r="AS65" s="186"/>
      <c r="AT65" s="186"/>
      <c r="AU65" s="186"/>
      <c r="AV65" s="186"/>
      <c r="AW65" s="186"/>
      <c r="AX65" s="184"/>
      <c r="AY65" s="64"/>
      <c r="AZ65" s="38"/>
    </row>
    <row r="66" spans="1:52" ht="15" x14ac:dyDescent="0.25">
      <c r="A66" s="38"/>
      <c r="B66" s="39"/>
      <c r="C66" s="157">
        <v>1</v>
      </c>
      <c r="D66" s="158" t="s">
        <v>295</v>
      </c>
      <c r="E66" s="158" t="s">
        <v>726</v>
      </c>
      <c r="F66" s="158" t="s">
        <v>40</v>
      </c>
      <c r="G66" s="158" t="s">
        <v>950</v>
      </c>
      <c r="H66" s="158" t="s">
        <v>1180</v>
      </c>
      <c r="I66" s="158" t="s">
        <v>1599</v>
      </c>
      <c r="J66" s="56">
        <v>2000050981</v>
      </c>
      <c r="K66" s="56">
        <v>2000050980</v>
      </c>
      <c r="L66" s="158" t="s">
        <v>2019</v>
      </c>
      <c r="M66" s="158" t="s">
        <v>35</v>
      </c>
      <c r="N66" s="157">
        <v>245446</v>
      </c>
      <c r="O66" s="157">
        <v>12272</v>
      </c>
      <c r="P66" s="188">
        <v>48159</v>
      </c>
      <c r="Q66" s="188">
        <v>33705</v>
      </c>
      <c r="R66" s="188">
        <v>20340</v>
      </c>
      <c r="S66" s="188">
        <v>15257</v>
      </c>
      <c r="T66" s="190">
        <v>26755</v>
      </c>
      <c r="U66" s="190">
        <v>16050</v>
      </c>
      <c r="V66" s="190">
        <v>10705</v>
      </c>
      <c r="W66" s="190">
        <v>8030</v>
      </c>
      <c r="X66" s="158" t="s">
        <v>28</v>
      </c>
      <c r="Y66" s="160">
        <v>39083</v>
      </c>
      <c r="Z66" s="178"/>
      <c r="AA66" s="178"/>
      <c r="AB66" s="178"/>
      <c r="AC66" s="57"/>
      <c r="AD66" s="179">
        <v>1</v>
      </c>
      <c r="AE66" s="181">
        <v>1</v>
      </c>
      <c r="AF66" s="183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6"/>
      <c r="AS66" s="186"/>
      <c r="AT66" s="187">
        <v>1</v>
      </c>
      <c r="AU66" s="186"/>
      <c r="AV66" s="186"/>
      <c r="AW66" s="186"/>
      <c r="AX66" s="184"/>
      <c r="AY66" s="64"/>
      <c r="AZ66" s="38"/>
    </row>
    <row r="67" spans="1:52" ht="15" x14ac:dyDescent="0.25">
      <c r="A67" s="38"/>
      <c r="B67" s="39"/>
      <c r="C67" s="157">
        <v>1</v>
      </c>
      <c r="D67" s="158" t="s">
        <v>229</v>
      </c>
      <c r="E67" s="158" t="s">
        <v>660</v>
      </c>
      <c r="F67" s="158" t="s">
        <v>40</v>
      </c>
      <c r="G67" s="158" t="s">
        <v>949</v>
      </c>
      <c r="H67" s="158" t="s">
        <v>1114</v>
      </c>
      <c r="I67" s="158" t="s">
        <v>1533</v>
      </c>
      <c r="J67" s="56">
        <v>2000050983</v>
      </c>
      <c r="K67" s="56">
        <v>2000050982</v>
      </c>
      <c r="L67" s="158" t="s">
        <v>1955</v>
      </c>
      <c r="M67" s="158" t="s">
        <v>35</v>
      </c>
      <c r="N67" s="157">
        <v>1648</v>
      </c>
      <c r="O67" s="157">
        <v>135</v>
      </c>
      <c r="P67" s="188">
        <v>324</v>
      </c>
      <c r="Q67" s="188">
        <v>347</v>
      </c>
      <c r="R67" s="188">
        <v>314</v>
      </c>
      <c r="S67" s="188">
        <v>314</v>
      </c>
      <c r="T67" s="190">
        <v>180</v>
      </c>
      <c r="U67" s="190">
        <v>165</v>
      </c>
      <c r="V67" s="190">
        <v>165</v>
      </c>
      <c r="W67" s="190">
        <v>165</v>
      </c>
      <c r="X67" s="158" t="s">
        <v>28</v>
      </c>
      <c r="Y67" s="160">
        <v>39730</v>
      </c>
      <c r="Z67" s="178"/>
      <c r="AA67" s="178"/>
      <c r="AB67" s="178"/>
      <c r="AC67" s="57"/>
      <c r="AD67" s="179">
        <v>1</v>
      </c>
      <c r="AE67" s="181">
        <v>1</v>
      </c>
      <c r="AF67" s="183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7">
        <v>1</v>
      </c>
      <c r="AS67" s="186"/>
      <c r="AT67" s="186"/>
      <c r="AU67" s="186"/>
      <c r="AV67" s="186"/>
      <c r="AW67" s="186"/>
      <c r="AX67" s="184"/>
      <c r="AY67" s="64"/>
      <c r="AZ67" s="38"/>
    </row>
    <row r="68" spans="1:52" ht="15" x14ac:dyDescent="0.25">
      <c r="A68" s="38"/>
      <c r="B68" s="39"/>
      <c r="C68" s="157">
        <v>1</v>
      </c>
      <c r="D68" s="158" t="s">
        <v>231</v>
      </c>
      <c r="E68" s="158" t="s">
        <v>662</v>
      </c>
      <c r="F68" s="158" t="s">
        <v>925</v>
      </c>
      <c r="G68" s="158" t="s">
        <v>934</v>
      </c>
      <c r="H68" s="158" t="s">
        <v>1116</v>
      </c>
      <c r="I68" s="158" t="s">
        <v>1535</v>
      </c>
      <c r="J68" s="56">
        <v>2000050985</v>
      </c>
      <c r="K68" s="56">
        <v>2000050984</v>
      </c>
      <c r="L68" s="158" t="s">
        <v>1957</v>
      </c>
      <c r="M68" s="158" t="s">
        <v>35</v>
      </c>
      <c r="N68" s="157">
        <v>10000</v>
      </c>
      <c r="O68" s="157">
        <v>616</v>
      </c>
      <c r="P68" s="188">
        <v>1962</v>
      </c>
      <c r="Q68" s="188">
        <v>1376</v>
      </c>
      <c r="R68" s="188">
        <v>827</v>
      </c>
      <c r="S68" s="188">
        <v>618</v>
      </c>
      <c r="T68" s="190">
        <v>1090</v>
      </c>
      <c r="U68" s="190">
        <v>655</v>
      </c>
      <c r="V68" s="190">
        <v>435</v>
      </c>
      <c r="W68" s="190">
        <v>325</v>
      </c>
      <c r="X68" s="158" t="s">
        <v>28</v>
      </c>
      <c r="Y68" s="160">
        <v>39857</v>
      </c>
      <c r="Z68" s="178"/>
      <c r="AA68" s="178"/>
      <c r="AB68" s="178"/>
      <c r="AC68" s="57"/>
      <c r="AD68" s="179">
        <v>1</v>
      </c>
      <c r="AE68" s="180"/>
      <c r="AF68" s="182">
        <v>1</v>
      </c>
      <c r="AG68" s="184"/>
      <c r="AH68" s="185">
        <v>1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6"/>
      <c r="AS68" s="186"/>
      <c r="AT68" s="186"/>
      <c r="AU68" s="186"/>
      <c r="AV68" s="186"/>
      <c r="AW68" s="186"/>
      <c r="AX68" s="185">
        <v>1</v>
      </c>
      <c r="AY68" s="64"/>
      <c r="AZ68" s="38"/>
    </row>
    <row r="69" spans="1:52" ht="15" x14ac:dyDescent="0.25">
      <c r="A69" s="38"/>
      <c r="B69" s="39"/>
      <c r="C69" s="157">
        <v>1</v>
      </c>
      <c r="D69" s="158" t="s">
        <v>236</v>
      </c>
      <c r="E69" s="158" t="s">
        <v>667</v>
      </c>
      <c r="F69" s="158" t="s">
        <v>925</v>
      </c>
      <c r="G69" s="158" t="s">
        <v>935</v>
      </c>
      <c r="H69" s="158" t="s">
        <v>1121</v>
      </c>
      <c r="I69" s="158" t="s">
        <v>1540</v>
      </c>
      <c r="J69" s="56">
        <v>2000050987</v>
      </c>
      <c r="K69" s="56">
        <v>2000050986</v>
      </c>
      <c r="L69" s="158" t="s">
        <v>1962</v>
      </c>
      <c r="M69" s="158" t="s">
        <v>35</v>
      </c>
      <c r="N69" s="157">
        <v>15566</v>
      </c>
      <c r="O69" s="157">
        <v>3361</v>
      </c>
      <c r="P69" s="188">
        <v>3051</v>
      </c>
      <c r="Q69" s="188">
        <v>2142</v>
      </c>
      <c r="R69" s="188">
        <v>1283</v>
      </c>
      <c r="S69" s="188">
        <v>960</v>
      </c>
      <c r="T69" s="190">
        <v>1695</v>
      </c>
      <c r="U69" s="190">
        <v>1020</v>
      </c>
      <c r="V69" s="190">
        <v>675</v>
      </c>
      <c r="W69" s="190">
        <v>505</v>
      </c>
      <c r="X69" s="158" t="s">
        <v>28</v>
      </c>
      <c r="Y69" s="160">
        <v>39819</v>
      </c>
      <c r="Z69" s="178"/>
      <c r="AA69" s="178"/>
      <c r="AB69" s="178"/>
      <c r="AC69" s="57"/>
      <c r="AD69" s="179">
        <v>1</v>
      </c>
      <c r="AE69" s="180"/>
      <c r="AF69" s="182">
        <v>1</v>
      </c>
      <c r="AG69" s="184"/>
      <c r="AH69" s="184"/>
      <c r="AI69" s="184"/>
      <c r="AJ69" s="184"/>
      <c r="AK69" s="184"/>
      <c r="AL69" s="185">
        <v>1</v>
      </c>
      <c r="AM69" s="184"/>
      <c r="AN69" s="184"/>
      <c r="AO69" s="184"/>
      <c r="AP69" s="184"/>
      <c r="AQ69" s="184"/>
      <c r="AR69" s="186"/>
      <c r="AS69" s="186"/>
      <c r="AT69" s="186"/>
      <c r="AU69" s="186"/>
      <c r="AV69" s="186"/>
      <c r="AW69" s="186"/>
      <c r="AX69" s="184"/>
      <c r="AY69" s="64"/>
      <c r="AZ69" s="38"/>
    </row>
    <row r="70" spans="1:52" ht="15" x14ac:dyDescent="0.25">
      <c r="A70" s="38"/>
      <c r="B70" s="39"/>
      <c r="C70" s="157">
        <v>1</v>
      </c>
      <c r="D70" s="158" t="s">
        <v>232</v>
      </c>
      <c r="E70" s="158" t="s">
        <v>663</v>
      </c>
      <c r="F70" s="158" t="s">
        <v>40</v>
      </c>
      <c r="G70" s="158" t="s">
        <v>937</v>
      </c>
      <c r="H70" s="158" t="s">
        <v>1117</v>
      </c>
      <c r="I70" s="158" t="s">
        <v>1536</v>
      </c>
      <c r="J70" s="56">
        <v>2000050989</v>
      </c>
      <c r="K70" s="56">
        <v>2000050988</v>
      </c>
      <c r="L70" s="158" t="s">
        <v>1958</v>
      </c>
      <c r="M70" s="158" t="s">
        <v>35</v>
      </c>
      <c r="N70" s="157">
        <v>79628</v>
      </c>
      <c r="O70" s="157">
        <v>19461</v>
      </c>
      <c r="P70" s="188">
        <v>15624</v>
      </c>
      <c r="Q70" s="188">
        <v>10941</v>
      </c>
      <c r="R70" s="188">
        <v>6593</v>
      </c>
      <c r="S70" s="188">
        <v>4950</v>
      </c>
      <c r="T70" s="190">
        <v>8680</v>
      </c>
      <c r="U70" s="190">
        <v>5210</v>
      </c>
      <c r="V70" s="190">
        <v>3470</v>
      </c>
      <c r="W70" s="190">
        <v>2605</v>
      </c>
      <c r="X70" s="158" t="s">
        <v>28</v>
      </c>
      <c r="Y70" s="160">
        <v>39934</v>
      </c>
      <c r="Z70" s="178"/>
      <c r="AA70" s="178"/>
      <c r="AB70" s="178"/>
      <c r="AC70" s="57"/>
      <c r="AD70" s="179">
        <v>1</v>
      </c>
      <c r="AE70" s="181">
        <v>1</v>
      </c>
      <c r="AF70" s="183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6"/>
      <c r="AS70" s="186"/>
      <c r="AT70" s="187">
        <v>1</v>
      </c>
      <c r="AU70" s="186"/>
      <c r="AV70" s="186"/>
      <c r="AW70" s="186"/>
      <c r="AX70" s="184"/>
      <c r="AY70" s="64"/>
      <c r="AZ70" s="38"/>
    </row>
    <row r="71" spans="1:52" ht="15" x14ac:dyDescent="0.25">
      <c r="A71" s="38"/>
      <c r="B71" s="39"/>
      <c r="C71" s="157">
        <v>1</v>
      </c>
      <c r="D71" s="158" t="s">
        <v>234</v>
      </c>
      <c r="E71" s="158" t="s">
        <v>665</v>
      </c>
      <c r="F71" s="158" t="s">
        <v>40</v>
      </c>
      <c r="G71" s="158" t="s">
        <v>43</v>
      </c>
      <c r="H71" s="158" t="s">
        <v>1119</v>
      </c>
      <c r="I71" s="158" t="s">
        <v>1538</v>
      </c>
      <c r="J71" s="56">
        <v>2000050993</v>
      </c>
      <c r="K71" s="56">
        <v>2000050992</v>
      </c>
      <c r="L71" s="158" t="s">
        <v>1960</v>
      </c>
      <c r="M71" s="158" t="s">
        <v>35</v>
      </c>
      <c r="N71" s="157">
        <v>10699</v>
      </c>
      <c r="O71" s="157">
        <v>1535</v>
      </c>
      <c r="P71" s="188">
        <v>531</v>
      </c>
      <c r="Q71" s="188">
        <v>368</v>
      </c>
      <c r="R71" s="188">
        <v>314</v>
      </c>
      <c r="S71" s="188">
        <v>314</v>
      </c>
      <c r="T71" s="190">
        <v>295</v>
      </c>
      <c r="U71" s="190">
        <v>175</v>
      </c>
      <c r="V71" s="190">
        <v>165</v>
      </c>
      <c r="W71" s="190">
        <v>165</v>
      </c>
      <c r="X71" s="158" t="s">
        <v>28</v>
      </c>
      <c r="Y71" s="160">
        <v>39951</v>
      </c>
      <c r="Z71" s="178"/>
      <c r="AA71" s="178"/>
      <c r="AB71" s="178"/>
      <c r="AC71" s="57"/>
      <c r="AD71" s="179">
        <v>1</v>
      </c>
      <c r="AE71" s="181">
        <v>1</v>
      </c>
      <c r="AF71" s="183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6"/>
      <c r="AS71" s="187">
        <v>1</v>
      </c>
      <c r="AT71" s="186"/>
      <c r="AU71" s="186"/>
      <c r="AV71" s="186"/>
      <c r="AW71" s="186"/>
      <c r="AX71" s="184"/>
      <c r="AY71" s="64"/>
      <c r="AZ71" s="38"/>
    </row>
    <row r="72" spans="1:52" ht="15" x14ac:dyDescent="0.25">
      <c r="A72" s="38"/>
      <c r="B72" s="39"/>
      <c r="C72" s="157">
        <v>1</v>
      </c>
      <c r="D72" s="158" t="s">
        <v>239</v>
      </c>
      <c r="E72" s="158" t="s">
        <v>670</v>
      </c>
      <c r="F72" s="158" t="s">
        <v>925</v>
      </c>
      <c r="G72" s="158" t="s">
        <v>936</v>
      </c>
      <c r="H72" s="158" t="s">
        <v>1124</v>
      </c>
      <c r="I72" s="158" t="s">
        <v>1543</v>
      </c>
      <c r="J72" s="56">
        <v>2000051003</v>
      </c>
      <c r="K72" s="56">
        <v>2000051002</v>
      </c>
      <c r="L72" s="158" t="s">
        <v>1965</v>
      </c>
      <c r="M72" s="158" t="s">
        <v>35</v>
      </c>
      <c r="N72" s="157">
        <v>29166</v>
      </c>
      <c r="O72" s="157">
        <v>2286</v>
      </c>
      <c r="P72" s="188">
        <v>5733</v>
      </c>
      <c r="Q72" s="188">
        <v>4011</v>
      </c>
      <c r="R72" s="188">
        <v>2423</v>
      </c>
      <c r="S72" s="188">
        <v>1815</v>
      </c>
      <c r="T72" s="190">
        <v>3185</v>
      </c>
      <c r="U72" s="190">
        <v>1910</v>
      </c>
      <c r="V72" s="190">
        <v>1275</v>
      </c>
      <c r="W72" s="190">
        <v>955</v>
      </c>
      <c r="X72" s="158" t="s">
        <v>28</v>
      </c>
      <c r="Y72" s="160">
        <v>39855</v>
      </c>
      <c r="Z72" s="178"/>
      <c r="AA72" s="178"/>
      <c r="AB72" s="178"/>
      <c r="AC72" s="57"/>
      <c r="AD72" s="179">
        <v>1</v>
      </c>
      <c r="AE72" s="180"/>
      <c r="AF72" s="182">
        <v>1</v>
      </c>
      <c r="AG72" s="184"/>
      <c r="AH72" s="184"/>
      <c r="AI72" s="185">
        <v>1</v>
      </c>
      <c r="AJ72" s="184"/>
      <c r="AK72" s="184"/>
      <c r="AL72" s="184"/>
      <c r="AM72" s="184"/>
      <c r="AN72" s="184"/>
      <c r="AO72" s="184"/>
      <c r="AP72" s="184"/>
      <c r="AQ72" s="184"/>
      <c r="AR72" s="186"/>
      <c r="AS72" s="186"/>
      <c r="AT72" s="186"/>
      <c r="AU72" s="186"/>
      <c r="AV72" s="186"/>
      <c r="AW72" s="186"/>
      <c r="AX72" s="184"/>
      <c r="AY72" s="64"/>
      <c r="AZ72" s="38"/>
    </row>
    <row r="73" spans="1:52" ht="15" x14ac:dyDescent="0.25">
      <c r="A73" s="38"/>
      <c r="B73" s="39"/>
      <c r="C73" s="157">
        <v>1</v>
      </c>
      <c r="D73" s="158" t="s">
        <v>237</v>
      </c>
      <c r="E73" s="158" t="s">
        <v>668</v>
      </c>
      <c r="F73" s="158" t="s">
        <v>925</v>
      </c>
      <c r="G73" s="158" t="s">
        <v>860</v>
      </c>
      <c r="H73" s="158" t="s">
        <v>1122</v>
      </c>
      <c r="I73" s="158" t="s">
        <v>1541</v>
      </c>
      <c r="J73" s="56">
        <v>2000051007</v>
      </c>
      <c r="K73" s="56">
        <v>2000051006</v>
      </c>
      <c r="L73" s="158" t="s">
        <v>1963</v>
      </c>
      <c r="M73" s="158" t="s">
        <v>31</v>
      </c>
      <c r="N73" s="157">
        <v>39981</v>
      </c>
      <c r="O73" s="157">
        <v>3137</v>
      </c>
      <c r="P73" s="188">
        <v>7848</v>
      </c>
      <c r="Q73" s="188">
        <v>5492</v>
      </c>
      <c r="R73" s="188">
        <v>3316</v>
      </c>
      <c r="S73" s="188">
        <v>2489</v>
      </c>
      <c r="T73" s="190">
        <v>4360</v>
      </c>
      <c r="U73" s="190">
        <v>2615</v>
      </c>
      <c r="V73" s="190">
        <v>1745</v>
      </c>
      <c r="W73" s="190">
        <v>1310</v>
      </c>
      <c r="X73" s="158" t="s">
        <v>28</v>
      </c>
      <c r="Y73" s="160">
        <v>40755</v>
      </c>
      <c r="Z73" s="178"/>
      <c r="AA73" s="178"/>
      <c r="AB73" s="178"/>
      <c r="AC73" s="57"/>
      <c r="AD73" s="179">
        <v>1</v>
      </c>
      <c r="AE73" s="180"/>
      <c r="AF73" s="182">
        <v>1</v>
      </c>
      <c r="AG73" s="184"/>
      <c r="AH73" s="184"/>
      <c r="AI73" s="184"/>
      <c r="AJ73" s="184"/>
      <c r="AK73" s="185">
        <v>1</v>
      </c>
      <c r="AL73" s="184"/>
      <c r="AM73" s="184"/>
      <c r="AN73" s="184"/>
      <c r="AO73" s="184"/>
      <c r="AP73" s="184"/>
      <c r="AQ73" s="184"/>
      <c r="AR73" s="186"/>
      <c r="AS73" s="186"/>
      <c r="AT73" s="186"/>
      <c r="AU73" s="186"/>
      <c r="AV73" s="186"/>
      <c r="AW73" s="186"/>
      <c r="AX73" s="184"/>
      <c r="AY73" s="64"/>
      <c r="AZ73" s="38"/>
    </row>
    <row r="74" spans="1:52" ht="15" x14ac:dyDescent="0.25">
      <c r="A74" s="38"/>
      <c r="B74" s="39"/>
      <c r="C74" s="157">
        <v>1</v>
      </c>
      <c r="D74" s="158" t="s">
        <v>215</v>
      </c>
      <c r="E74" s="158" t="s">
        <v>646</v>
      </c>
      <c r="F74" s="158" t="s">
        <v>40</v>
      </c>
      <c r="G74" s="158" t="s">
        <v>943</v>
      </c>
      <c r="H74" s="158" t="s">
        <v>1100</v>
      </c>
      <c r="I74" s="158" t="s">
        <v>1519</v>
      </c>
      <c r="J74" s="56">
        <v>2000051009</v>
      </c>
      <c r="K74" s="56">
        <v>2000051008</v>
      </c>
      <c r="L74" s="158" t="s">
        <v>1942</v>
      </c>
      <c r="M74" s="158" t="s">
        <v>35</v>
      </c>
      <c r="N74" s="157">
        <v>69500</v>
      </c>
      <c r="O74" s="157">
        <v>7575</v>
      </c>
      <c r="P74" s="188">
        <v>13650</v>
      </c>
      <c r="Q74" s="188">
        <v>9550</v>
      </c>
      <c r="R74" s="188">
        <v>5760</v>
      </c>
      <c r="S74" s="188">
        <v>4320</v>
      </c>
      <c r="T74" s="190">
        <v>7580</v>
      </c>
      <c r="U74" s="190">
        <v>4550</v>
      </c>
      <c r="V74" s="190">
        <v>3030</v>
      </c>
      <c r="W74" s="190">
        <v>2275</v>
      </c>
      <c r="X74" s="158" t="s">
        <v>28</v>
      </c>
      <c r="Y74" s="160">
        <v>39951</v>
      </c>
      <c r="Z74" s="178"/>
      <c r="AA74" s="178"/>
      <c r="AB74" s="178"/>
      <c r="AC74" s="57"/>
      <c r="AD74" s="179">
        <v>1</v>
      </c>
      <c r="AE74" s="181">
        <v>1</v>
      </c>
      <c r="AF74" s="183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7">
        <v>1</v>
      </c>
      <c r="AS74" s="186"/>
      <c r="AT74" s="186"/>
      <c r="AU74" s="186"/>
      <c r="AV74" s="186"/>
      <c r="AW74" s="186"/>
      <c r="AX74" s="184"/>
      <c r="AY74" s="64"/>
      <c r="AZ74" s="38"/>
    </row>
    <row r="75" spans="1:52" ht="15" x14ac:dyDescent="0.25">
      <c r="A75" s="38"/>
      <c r="B75" s="39"/>
      <c r="C75" s="157">
        <v>1</v>
      </c>
      <c r="D75" s="158" t="s">
        <v>408</v>
      </c>
      <c r="E75" s="158" t="s">
        <v>838</v>
      </c>
      <c r="F75" s="158" t="s">
        <v>40</v>
      </c>
      <c r="G75" s="158" t="s">
        <v>950</v>
      </c>
      <c r="H75" s="158" t="s">
        <v>1291</v>
      </c>
      <c r="I75" s="158" t="s">
        <v>1707</v>
      </c>
      <c r="J75" s="56">
        <v>2000051011</v>
      </c>
      <c r="K75" s="56">
        <v>2000051010</v>
      </c>
      <c r="L75" s="158" t="s">
        <v>2123</v>
      </c>
      <c r="M75" s="158" t="s">
        <v>2208</v>
      </c>
      <c r="N75" s="157">
        <v>242600</v>
      </c>
      <c r="O75" s="157">
        <v>34760</v>
      </c>
      <c r="P75" s="188">
        <v>11900</v>
      </c>
      <c r="Q75" s="188">
        <v>8350</v>
      </c>
      <c r="R75" s="188">
        <v>5050</v>
      </c>
      <c r="S75" s="188">
        <v>3800</v>
      </c>
      <c r="T75" s="190">
        <v>6650</v>
      </c>
      <c r="U75" s="190">
        <v>4000</v>
      </c>
      <c r="V75" s="190">
        <v>2650</v>
      </c>
      <c r="W75" s="190">
        <v>2000</v>
      </c>
      <c r="X75" s="158" t="s">
        <v>28</v>
      </c>
      <c r="Y75" s="160">
        <v>42217</v>
      </c>
      <c r="Z75" s="178"/>
      <c r="AA75" s="178"/>
      <c r="AB75" s="178"/>
      <c r="AC75" s="57"/>
      <c r="AD75" s="178">
        <v>1</v>
      </c>
      <c r="AE75" s="180">
        <v>1</v>
      </c>
      <c r="AF75" s="183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6"/>
      <c r="AS75" s="186"/>
      <c r="AT75" s="186">
        <v>1</v>
      </c>
      <c r="AU75" s="186"/>
      <c r="AV75" s="186"/>
      <c r="AW75" s="186"/>
      <c r="AX75" s="184"/>
      <c r="AY75" s="64"/>
      <c r="AZ75" s="38"/>
    </row>
    <row r="76" spans="1:52" ht="15" x14ac:dyDescent="0.25">
      <c r="A76" s="38"/>
      <c r="B76" s="39"/>
      <c r="C76" s="157">
        <v>1</v>
      </c>
      <c r="D76" s="158" t="s">
        <v>247</v>
      </c>
      <c r="E76" s="158" t="s">
        <v>678</v>
      </c>
      <c r="F76" s="158" t="s">
        <v>925</v>
      </c>
      <c r="G76" s="158" t="s">
        <v>933</v>
      </c>
      <c r="H76" s="158" t="s">
        <v>1132</v>
      </c>
      <c r="I76" s="158" t="s">
        <v>1551</v>
      </c>
      <c r="J76" s="56">
        <v>2000051015</v>
      </c>
      <c r="K76" s="56">
        <v>2000051014</v>
      </c>
      <c r="L76" s="158" t="s">
        <v>1973</v>
      </c>
      <c r="M76" s="158" t="s">
        <v>35</v>
      </c>
      <c r="N76" s="157">
        <v>57500</v>
      </c>
      <c r="O76" s="157">
        <v>7025</v>
      </c>
      <c r="P76" s="188">
        <v>11286</v>
      </c>
      <c r="Q76" s="188">
        <v>7896</v>
      </c>
      <c r="R76" s="188">
        <v>4760</v>
      </c>
      <c r="S76" s="188">
        <v>3572</v>
      </c>
      <c r="T76" s="190">
        <v>6270</v>
      </c>
      <c r="U76" s="190">
        <v>3760</v>
      </c>
      <c r="V76" s="190">
        <v>2505</v>
      </c>
      <c r="W76" s="190">
        <v>1880</v>
      </c>
      <c r="X76" s="158" t="s">
        <v>28</v>
      </c>
      <c r="Y76" s="160" t="s">
        <v>2220</v>
      </c>
      <c r="Z76" s="178"/>
      <c r="AA76" s="178"/>
      <c r="AB76" s="178"/>
      <c r="AC76" s="57"/>
      <c r="AD76" s="179">
        <v>1</v>
      </c>
      <c r="AE76" s="180"/>
      <c r="AF76" s="182">
        <v>1</v>
      </c>
      <c r="AG76" s="185">
        <v>1</v>
      </c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6"/>
      <c r="AS76" s="186"/>
      <c r="AT76" s="186"/>
      <c r="AU76" s="186"/>
      <c r="AV76" s="186"/>
      <c r="AW76" s="186"/>
      <c r="AX76" s="185">
        <v>1</v>
      </c>
      <c r="AY76" s="64"/>
      <c r="AZ76" s="38"/>
    </row>
    <row r="77" spans="1:52" ht="15" x14ac:dyDescent="0.25">
      <c r="A77" s="38"/>
      <c r="B77" s="39"/>
      <c r="C77" s="157">
        <v>1</v>
      </c>
      <c r="D77" s="158" t="s">
        <v>255</v>
      </c>
      <c r="E77" s="158" t="s">
        <v>686</v>
      </c>
      <c r="F77" s="158" t="s">
        <v>925</v>
      </c>
      <c r="G77" s="158" t="s">
        <v>936</v>
      </c>
      <c r="H77" s="158" t="s">
        <v>1140</v>
      </c>
      <c r="I77" s="158" t="s">
        <v>1559</v>
      </c>
      <c r="J77" s="56">
        <v>2000051780</v>
      </c>
      <c r="K77" s="56">
        <v>2000051870</v>
      </c>
      <c r="L77" s="158" t="s">
        <v>1980</v>
      </c>
      <c r="M77" s="158" t="s">
        <v>35</v>
      </c>
      <c r="N77" s="157">
        <v>7692</v>
      </c>
      <c r="O77" s="157">
        <v>1501</v>
      </c>
      <c r="P77" s="188">
        <v>1512</v>
      </c>
      <c r="Q77" s="188">
        <v>1050</v>
      </c>
      <c r="R77" s="188">
        <v>646</v>
      </c>
      <c r="S77" s="188">
        <v>475</v>
      </c>
      <c r="T77" s="190">
        <v>840</v>
      </c>
      <c r="U77" s="190">
        <v>500</v>
      </c>
      <c r="V77" s="190">
        <v>340</v>
      </c>
      <c r="W77" s="190">
        <v>250</v>
      </c>
      <c r="X77" s="158" t="s">
        <v>28</v>
      </c>
      <c r="Y77" s="160">
        <v>39798</v>
      </c>
      <c r="Z77" s="178"/>
      <c r="AA77" s="178"/>
      <c r="AB77" s="178"/>
      <c r="AC77" s="57"/>
      <c r="AD77" s="179">
        <v>1</v>
      </c>
      <c r="AE77" s="180"/>
      <c r="AF77" s="182">
        <v>1</v>
      </c>
      <c r="AG77" s="184"/>
      <c r="AH77" s="184"/>
      <c r="AI77" s="185">
        <v>1</v>
      </c>
      <c r="AJ77" s="184"/>
      <c r="AK77" s="184"/>
      <c r="AL77" s="184"/>
      <c r="AM77" s="184"/>
      <c r="AN77" s="184"/>
      <c r="AO77" s="184"/>
      <c r="AP77" s="184"/>
      <c r="AQ77" s="184"/>
      <c r="AR77" s="186"/>
      <c r="AS77" s="186"/>
      <c r="AT77" s="186"/>
      <c r="AU77" s="186"/>
      <c r="AV77" s="186"/>
      <c r="AW77" s="186"/>
      <c r="AX77" s="185">
        <v>1</v>
      </c>
      <c r="AY77" s="64"/>
      <c r="AZ77" s="38"/>
    </row>
    <row r="78" spans="1:52" ht="15" x14ac:dyDescent="0.25">
      <c r="A78" s="38"/>
      <c r="B78" s="39"/>
      <c r="C78" s="157">
        <v>1</v>
      </c>
      <c r="D78" s="158" t="s">
        <v>260</v>
      </c>
      <c r="E78" s="158" t="s">
        <v>691</v>
      </c>
      <c r="F78" s="158" t="s">
        <v>925</v>
      </c>
      <c r="G78" s="158" t="s">
        <v>934</v>
      </c>
      <c r="H78" s="158" t="s">
        <v>1145</v>
      </c>
      <c r="I78" s="158" t="s">
        <v>1564</v>
      </c>
      <c r="J78" s="56">
        <v>2000051017</v>
      </c>
      <c r="K78" s="56">
        <v>2000051016</v>
      </c>
      <c r="L78" s="158" t="s">
        <v>1985</v>
      </c>
      <c r="M78" s="158" t="s">
        <v>35</v>
      </c>
      <c r="N78" s="157">
        <v>41085</v>
      </c>
      <c r="O78" s="157">
        <v>3344</v>
      </c>
      <c r="P78" s="188">
        <v>8064</v>
      </c>
      <c r="Q78" s="188">
        <v>5639</v>
      </c>
      <c r="R78" s="188">
        <v>3411</v>
      </c>
      <c r="S78" s="188">
        <v>2556</v>
      </c>
      <c r="T78" s="190">
        <v>4480</v>
      </c>
      <c r="U78" s="190">
        <v>2685</v>
      </c>
      <c r="V78" s="190">
        <v>1795</v>
      </c>
      <c r="W78" s="190">
        <v>1345</v>
      </c>
      <c r="X78" s="158" t="s">
        <v>28</v>
      </c>
      <c r="Y78" s="160">
        <v>39850</v>
      </c>
      <c r="Z78" s="178"/>
      <c r="AA78" s="178"/>
      <c r="AB78" s="178"/>
      <c r="AC78" s="57"/>
      <c r="AD78" s="179">
        <v>1</v>
      </c>
      <c r="AE78" s="180"/>
      <c r="AF78" s="182">
        <v>1</v>
      </c>
      <c r="AG78" s="184"/>
      <c r="AH78" s="185">
        <v>1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6"/>
      <c r="AS78" s="186"/>
      <c r="AT78" s="186"/>
      <c r="AU78" s="186"/>
      <c r="AV78" s="186"/>
      <c r="AW78" s="186"/>
      <c r="AX78" s="185">
        <v>1</v>
      </c>
      <c r="AY78" s="64"/>
      <c r="AZ78" s="38"/>
    </row>
    <row r="79" spans="1:52" ht="15" x14ac:dyDescent="0.25">
      <c r="A79" s="38"/>
      <c r="B79" s="39"/>
      <c r="C79" s="157">
        <v>1</v>
      </c>
      <c r="D79" s="158" t="s">
        <v>333</v>
      </c>
      <c r="E79" s="158" t="s">
        <v>763</v>
      </c>
      <c r="F79" s="158" t="s">
        <v>40</v>
      </c>
      <c r="G79" s="158" t="s">
        <v>927</v>
      </c>
      <c r="H79" s="158" t="s">
        <v>1218</v>
      </c>
      <c r="I79" s="158" t="s">
        <v>1635</v>
      </c>
      <c r="J79" s="56">
        <v>2000051019</v>
      </c>
      <c r="K79" s="56">
        <v>2000051018</v>
      </c>
      <c r="L79" s="158" t="s">
        <v>2053</v>
      </c>
      <c r="M79" s="158" t="s">
        <v>35</v>
      </c>
      <c r="N79" s="157">
        <v>1293</v>
      </c>
      <c r="O79" s="157">
        <v>187</v>
      </c>
      <c r="P79" s="188">
        <v>297</v>
      </c>
      <c r="Q79" s="188">
        <v>231</v>
      </c>
      <c r="R79" s="188">
        <v>162</v>
      </c>
      <c r="S79" s="188">
        <v>114</v>
      </c>
      <c r="T79" s="190">
        <v>165</v>
      </c>
      <c r="U79" s="190">
        <v>110</v>
      </c>
      <c r="V79" s="190">
        <v>85</v>
      </c>
      <c r="W79" s="190">
        <v>60</v>
      </c>
      <c r="X79" s="158" t="s">
        <v>28</v>
      </c>
      <c r="Y79" s="160">
        <v>39871</v>
      </c>
      <c r="Z79" s="178"/>
      <c r="AA79" s="178"/>
      <c r="AB79" s="178"/>
      <c r="AC79" s="57"/>
      <c r="AD79" s="179">
        <v>1</v>
      </c>
      <c r="AE79" s="181">
        <v>1</v>
      </c>
      <c r="AF79" s="183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7">
        <v>1</v>
      </c>
      <c r="AS79" s="186"/>
      <c r="AT79" s="186"/>
      <c r="AU79" s="186"/>
      <c r="AV79" s="186"/>
      <c r="AW79" s="186"/>
      <c r="AX79" s="184"/>
      <c r="AY79" s="64"/>
      <c r="AZ79" s="38"/>
    </row>
    <row r="80" spans="1:52" ht="15" x14ac:dyDescent="0.25">
      <c r="A80" s="38"/>
      <c r="B80" s="39"/>
      <c r="C80" s="157">
        <v>1</v>
      </c>
      <c r="D80" s="158" t="s">
        <v>334</v>
      </c>
      <c r="E80" s="158" t="s">
        <v>764</v>
      </c>
      <c r="F80" s="158" t="s">
        <v>925</v>
      </c>
      <c r="G80" s="158" t="s">
        <v>938</v>
      </c>
      <c r="H80" s="158" t="s">
        <v>1219</v>
      </c>
      <c r="I80" s="158" t="s">
        <v>1636</v>
      </c>
      <c r="J80" s="56">
        <v>2000051782</v>
      </c>
      <c r="K80" s="56">
        <v>2000051872</v>
      </c>
      <c r="L80" s="158" t="s">
        <v>2054</v>
      </c>
      <c r="M80" s="158" t="s">
        <v>35</v>
      </c>
      <c r="N80" s="157">
        <v>3979</v>
      </c>
      <c r="O80" s="157">
        <v>664</v>
      </c>
      <c r="P80" s="188">
        <v>783</v>
      </c>
      <c r="Q80" s="188">
        <v>546</v>
      </c>
      <c r="R80" s="188">
        <v>333</v>
      </c>
      <c r="S80" s="188">
        <v>314</v>
      </c>
      <c r="T80" s="190">
        <v>435</v>
      </c>
      <c r="U80" s="190">
        <v>260</v>
      </c>
      <c r="V80" s="190">
        <v>175</v>
      </c>
      <c r="W80" s="190">
        <v>165</v>
      </c>
      <c r="X80" s="158" t="s">
        <v>28</v>
      </c>
      <c r="Y80" s="160">
        <v>39850</v>
      </c>
      <c r="Z80" s="178"/>
      <c r="AA80" s="178"/>
      <c r="AB80" s="178"/>
      <c r="AC80" s="57"/>
      <c r="AD80" s="179">
        <v>1</v>
      </c>
      <c r="AE80" s="180"/>
      <c r="AF80" s="182">
        <v>1</v>
      </c>
      <c r="AG80" s="184"/>
      <c r="AH80" s="184"/>
      <c r="AI80" s="184"/>
      <c r="AJ80" s="184"/>
      <c r="AK80" s="184"/>
      <c r="AL80" s="184"/>
      <c r="AM80" s="185">
        <v>1</v>
      </c>
      <c r="AN80" s="184"/>
      <c r="AO80" s="184"/>
      <c r="AP80" s="184"/>
      <c r="AQ80" s="184"/>
      <c r="AR80" s="186"/>
      <c r="AS80" s="186"/>
      <c r="AT80" s="186"/>
      <c r="AU80" s="186"/>
      <c r="AV80" s="186"/>
      <c r="AW80" s="186"/>
      <c r="AX80" s="184"/>
      <c r="AY80" s="64"/>
      <c r="AZ80" s="38"/>
    </row>
    <row r="81" spans="1:52" ht="15" x14ac:dyDescent="0.25">
      <c r="A81" s="38"/>
      <c r="B81" s="39"/>
      <c r="C81" s="157">
        <v>1</v>
      </c>
      <c r="D81" s="158" t="s">
        <v>261</v>
      </c>
      <c r="E81" s="158" t="s">
        <v>692</v>
      </c>
      <c r="F81" s="158" t="s">
        <v>40</v>
      </c>
      <c r="G81" s="158" t="s">
        <v>927</v>
      </c>
      <c r="H81" s="158" t="s">
        <v>1146</v>
      </c>
      <c r="I81" s="158" t="s">
        <v>1565</v>
      </c>
      <c r="J81" s="56">
        <v>2000058586</v>
      </c>
      <c r="K81" s="56">
        <v>2000058570</v>
      </c>
      <c r="L81" s="158" t="s">
        <v>1986</v>
      </c>
      <c r="M81" s="158" t="s">
        <v>2213</v>
      </c>
      <c r="N81" s="157">
        <v>17739</v>
      </c>
      <c r="O81" s="157">
        <v>2754</v>
      </c>
      <c r="P81" s="188">
        <v>3483</v>
      </c>
      <c r="Q81" s="188">
        <v>2436</v>
      </c>
      <c r="R81" s="188">
        <v>1473</v>
      </c>
      <c r="S81" s="188">
        <v>1102</v>
      </c>
      <c r="T81" s="190">
        <v>1935</v>
      </c>
      <c r="U81" s="190">
        <v>1160</v>
      </c>
      <c r="V81" s="190">
        <v>775</v>
      </c>
      <c r="W81" s="190">
        <v>580</v>
      </c>
      <c r="X81" s="158" t="s">
        <v>28</v>
      </c>
      <c r="Y81" s="160">
        <v>38359</v>
      </c>
      <c r="Z81" s="178"/>
      <c r="AA81" s="179">
        <v>1</v>
      </c>
      <c r="AB81" s="178"/>
      <c r="AC81" s="57"/>
      <c r="AD81" s="179">
        <v>1</v>
      </c>
      <c r="AE81" s="181">
        <v>1</v>
      </c>
      <c r="AF81" s="183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7">
        <v>1</v>
      </c>
      <c r="AS81" s="186"/>
      <c r="AT81" s="186"/>
      <c r="AU81" s="186"/>
      <c r="AV81" s="186"/>
      <c r="AW81" s="186"/>
      <c r="AX81" s="184"/>
      <c r="AY81" s="64"/>
      <c r="AZ81" s="38"/>
    </row>
    <row r="82" spans="1:52" ht="15" x14ac:dyDescent="0.25">
      <c r="A82" s="38"/>
      <c r="B82" s="39"/>
      <c r="C82" s="157">
        <v>1</v>
      </c>
      <c r="D82" s="158" t="s">
        <v>266</v>
      </c>
      <c r="E82" s="158" t="s">
        <v>697</v>
      </c>
      <c r="F82" s="158" t="s">
        <v>925</v>
      </c>
      <c r="G82" s="158" t="s">
        <v>933</v>
      </c>
      <c r="H82" s="158" t="s">
        <v>1151</v>
      </c>
      <c r="I82" s="158" t="s">
        <v>1570</v>
      </c>
      <c r="J82" s="56">
        <v>2000051025</v>
      </c>
      <c r="K82" s="56">
        <v>2000051024</v>
      </c>
      <c r="L82" s="158" t="s">
        <v>1991</v>
      </c>
      <c r="M82" s="158" t="s">
        <v>35</v>
      </c>
      <c r="N82" s="157">
        <v>77845</v>
      </c>
      <c r="O82" s="157">
        <v>18060</v>
      </c>
      <c r="P82" s="188">
        <v>15273</v>
      </c>
      <c r="Q82" s="188">
        <v>10689</v>
      </c>
      <c r="R82" s="188">
        <v>6451</v>
      </c>
      <c r="S82" s="188">
        <v>4836</v>
      </c>
      <c r="T82" s="190">
        <v>8485</v>
      </c>
      <c r="U82" s="190">
        <v>5090</v>
      </c>
      <c r="V82" s="190">
        <v>3395</v>
      </c>
      <c r="W82" s="190">
        <v>2545</v>
      </c>
      <c r="X82" s="158" t="s">
        <v>28</v>
      </c>
      <c r="Y82" s="160">
        <v>40287</v>
      </c>
      <c r="Z82" s="178"/>
      <c r="AA82" s="178"/>
      <c r="AB82" s="178"/>
      <c r="AC82" s="57"/>
      <c r="AD82" s="179">
        <v>1</v>
      </c>
      <c r="AE82" s="180"/>
      <c r="AF82" s="182">
        <v>1</v>
      </c>
      <c r="AG82" s="185">
        <v>1</v>
      </c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6"/>
      <c r="AS82" s="186"/>
      <c r="AT82" s="186"/>
      <c r="AU82" s="186"/>
      <c r="AV82" s="186"/>
      <c r="AW82" s="186"/>
      <c r="AX82" s="185">
        <v>1</v>
      </c>
      <c r="AY82" s="64"/>
      <c r="AZ82" s="38"/>
    </row>
    <row r="83" spans="1:52" ht="15" x14ac:dyDescent="0.25">
      <c r="A83" s="38"/>
      <c r="B83" s="39"/>
      <c r="C83" s="157">
        <v>1</v>
      </c>
      <c r="D83" s="158" t="s">
        <v>262</v>
      </c>
      <c r="E83" s="158" t="s">
        <v>693</v>
      </c>
      <c r="F83" s="158" t="s">
        <v>925</v>
      </c>
      <c r="G83" s="158" t="s">
        <v>936</v>
      </c>
      <c r="H83" s="158" t="s">
        <v>1147</v>
      </c>
      <c r="I83" s="158" t="s">
        <v>1566</v>
      </c>
      <c r="J83" s="56">
        <v>2000051031</v>
      </c>
      <c r="K83" s="56">
        <v>2000051030</v>
      </c>
      <c r="L83" s="158" t="s">
        <v>1987</v>
      </c>
      <c r="M83" s="158" t="s">
        <v>35</v>
      </c>
      <c r="N83" s="157">
        <v>22506</v>
      </c>
      <c r="O83" s="157">
        <v>1159</v>
      </c>
      <c r="P83" s="188">
        <v>4419</v>
      </c>
      <c r="Q83" s="188">
        <v>3087</v>
      </c>
      <c r="R83" s="188">
        <v>1862</v>
      </c>
      <c r="S83" s="188">
        <v>1397</v>
      </c>
      <c r="T83" s="190">
        <v>2455</v>
      </c>
      <c r="U83" s="190">
        <v>1470</v>
      </c>
      <c r="V83" s="190">
        <v>980</v>
      </c>
      <c r="W83" s="190">
        <v>735</v>
      </c>
      <c r="X83" s="158" t="s">
        <v>28</v>
      </c>
      <c r="Y83" s="160">
        <v>39800</v>
      </c>
      <c r="Z83" s="178"/>
      <c r="AA83" s="178"/>
      <c r="AB83" s="178"/>
      <c r="AC83" s="57"/>
      <c r="AD83" s="179">
        <v>1</v>
      </c>
      <c r="AE83" s="180"/>
      <c r="AF83" s="182">
        <v>1</v>
      </c>
      <c r="AG83" s="184"/>
      <c r="AH83" s="184"/>
      <c r="AI83" s="185">
        <v>1</v>
      </c>
      <c r="AJ83" s="184"/>
      <c r="AK83" s="184"/>
      <c r="AL83" s="184"/>
      <c r="AM83" s="184"/>
      <c r="AN83" s="184"/>
      <c r="AO83" s="184"/>
      <c r="AP83" s="184"/>
      <c r="AQ83" s="184"/>
      <c r="AR83" s="186"/>
      <c r="AS83" s="186"/>
      <c r="AT83" s="186"/>
      <c r="AU83" s="186"/>
      <c r="AV83" s="186"/>
      <c r="AW83" s="186"/>
      <c r="AX83" s="185">
        <v>1</v>
      </c>
      <c r="AY83" s="64"/>
      <c r="AZ83" s="38"/>
    </row>
    <row r="84" spans="1:52" ht="15" x14ac:dyDescent="0.25">
      <c r="A84" s="38"/>
      <c r="B84" s="39"/>
      <c r="C84" s="157">
        <v>1</v>
      </c>
      <c r="D84" s="158" t="s">
        <v>277</v>
      </c>
      <c r="E84" s="158" t="s">
        <v>708</v>
      </c>
      <c r="F84" s="158" t="s">
        <v>925</v>
      </c>
      <c r="G84" s="158" t="s">
        <v>933</v>
      </c>
      <c r="H84" s="158" t="s">
        <v>1162</v>
      </c>
      <c r="I84" s="158" t="s">
        <v>1581</v>
      </c>
      <c r="J84" s="56">
        <v>2000051037</v>
      </c>
      <c r="K84" s="56">
        <v>2000051036</v>
      </c>
      <c r="L84" s="158" t="s">
        <v>2002</v>
      </c>
      <c r="M84" s="158" t="s">
        <v>35</v>
      </c>
      <c r="N84" s="157">
        <v>10470</v>
      </c>
      <c r="O84" s="157">
        <v>1329</v>
      </c>
      <c r="P84" s="188">
        <v>2061</v>
      </c>
      <c r="Q84" s="188">
        <v>1439</v>
      </c>
      <c r="R84" s="188">
        <v>874</v>
      </c>
      <c r="S84" s="188">
        <v>656</v>
      </c>
      <c r="T84" s="190">
        <v>1145</v>
      </c>
      <c r="U84" s="190">
        <v>685</v>
      </c>
      <c r="V84" s="190">
        <v>460</v>
      </c>
      <c r="W84" s="190">
        <v>345</v>
      </c>
      <c r="X84" s="158" t="s">
        <v>28</v>
      </c>
      <c r="Y84" s="160">
        <v>40025</v>
      </c>
      <c r="Z84" s="178"/>
      <c r="AA84" s="178"/>
      <c r="AB84" s="178"/>
      <c r="AC84" s="57"/>
      <c r="AD84" s="179">
        <v>1</v>
      </c>
      <c r="AE84" s="180"/>
      <c r="AF84" s="182">
        <v>1</v>
      </c>
      <c r="AG84" s="185">
        <v>1</v>
      </c>
      <c r="AH84" s="184"/>
      <c r="AI84" s="184"/>
      <c r="AJ84" s="184"/>
      <c r="AK84" s="184"/>
      <c r="AL84" s="184"/>
      <c r="AM84" s="184"/>
      <c r="AN84" s="184"/>
      <c r="AO84" s="184"/>
      <c r="AP84" s="185">
        <v>1</v>
      </c>
      <c r="AQ84" s="184"/>
      <c r="AR84" s="186"/>
      <c r="AS84" s="186"/>
      <c r="AT84" s="186"/>
      <c r="AU84" s="186"/>
      <c r="AV84" s="186"/>
      <c r="AW84" s="186"/>
      <c r="AX84" s="185">
        <v>1</v>
      </c>
      <c r="AY84" s="64"/>
      <c r="AZ84" s="38"/>
    </row>
    <row r="85" spans="1:52" ht="15" x14ac:dyDescent="0.25">
      <c r="A85" s="38"/>
      <c r="B85" s="39"/>
      <c r="C85" s="157">
        <v>1</v>
      </c>
      <c r="D85" s="158" t="s">
        <v>284</v>
      </c>
      <c r="E85" s="158" t="s">
        <v>715</v>
      </c>
      <c r="F85" s="158" t="s">
        <v>925</v>
      </c>
      <c r="G85" s="158" t="s">
        <v>928</v>
      </c>
      <c r="H85" s="158" t="s">
        <v>1169</v>
      </c>
      <c r="I85" s="158" t="s">
        <v>1588</v>
      </c>
      <c r="J85" s="56">
        <v>2000051039</v>
      </c>
      <c r="K85" s="56">
        <v>2000051038</v>
      </c>
      <c r="L85" s="158" t="s">
        <v>2009</v>
      </c>
      <c r="M85" s="158" t="s">
        <v>31</v>
      </c>
      <c r="N85" s="157">
        <v>61637</v>
      </c>
      <c r="O85" s="157">
        <v>16125</v>
      </c>
      <c r="P85" s="188">
        <v>12114</v>
      </c>
      <c r="Q85" s="188">
        <v>8474</v>
      </c>
      <c r="R85" s="188">
        <v>5111</v>
      </c>
      <c r="S85" s="188">
        <v>3829</v>
      </c>
      <c r="T85" s="190">
        <v>6730</v>
      </c>
      <c r="U85" s="190">
        <v>4035</v>
      </c>
      <c r="V85" s="190">
        <v>2690</v>
      </c>
      <c r="W85" s="190">
        <v>2015</v>
      </c>
      <c r="X85" s="158" t="s">
        <v>28</v>
      </c>
      <c r="Y85" s="160">
        <v>39912</v>
      </c>
      <c r="Z85" s="178"/>
      <c r="AA85" s="178"/>
      <c r="AB85" s="178"/>
      <c r="AC85" s="57"/>
      <c r="AD85" s="179">
        <v>1</v>
      </c>
      <c r="AE85" s="180"/>
      <c r="AF85" s="182">
        <v>1</v>
      </c>
      <c r="AG85" s="184"/>
      <c r="AH85" s="184"/>
      <c r="AI85" s="184"/>
      <c r="AJ85" s="184"/>
      <c r="AK85" s="184"/>
      <c r="AL85" s="184"/>
      <c r="AM85" s="184"/>
      <c r="AN85" s="184"/>
      <c r="AO85" s="185">
        <v>1</v>
      </c>
      <c r="AP85" s="184"/>
      <c r="AQ85" s="184"/>
      <c r="AR85" s="186"/>
      <c r="AS85" s="186"/>
      <c r="AT85" s="186"/>
      <c r="AU85" s="186"/>
      <c r="AV85" s="186"/>
      <c r="AW85" s="186"/>
      <c r="AX85" s="184"/>
      <c r="AY85" s="64"/>
      <c r="AZ85" s="38"/>
    </row>
    <row r="86" spans="1:52" ht="15" x14ac:dyDescent="0.25">
      <c r="A86" s="38"/>
      <c r="B86" s="39"/>
      <c r="C86" s="157">
        <v>1</v>
      </c>
      <c r="D86" s="158" t="s">
        <v>330</v>
      </c>
      <c r="E86" s="158" t="s">
        <v>760</v>
      </c>
      <c r="F86" s="158" t="s">
        <v>40</v>
      </c>
      <c r="G86" s="158" t="s">
        <v>43</v>
      </c>
      <c r="H86" s="158" t="s">
        <v>1215</v>
      </c>
      <c r="I86" s="158" t="s">
        <v>1632</v>
      </c>
      <c r="J86" s="56">
        <v>2000051041</v>
      </c>
      <c r="K86" s="56">
        <v>2000051040</v>
      </c>
      <c r="L86" s="158" t="s">
        <v>2050</v>
      </c>
      <c r="M86" s="158" t="s">
        <v>35</v>
      </c>
      <c r="N86" s="157">
        <v>40596</v>
      </c>
      <c r="O86" s="157">
        <v>3915</v>
      </c>
      <c r="P86" s="188">
        <v>1989</v>
      </c>
      <c r="Q86" s="188">
        <v>1397</v>
      </c>
      <c r="R86" s="188">
        <v>836</v>
      </c>
      <c r="S86" s="188">
        <v>627</v>
      </c>
      <c r="T86" s="190">
        <v>1105</v>
      </c>
      <c r="U86" s="190">
        <v>665</v>
      </c>
      <c r="V86" s="190">
        <v>440</v>
      </c>
      <c r="W86" s="190">
        <v>330</v>
      </c>
      <c r="X86" s="158" t="s">
        <v>28</v>
      </c>
      <c r="Y86" s="160">
        <v>39912</v>
      </c>
      <c r="Z86" s="178"/>
      <c r="AA86" s="178"/>
      <c r="AB86" s="178"/>
      <c r="AC86" s="57"/>
      <c r="AD86" s="179">
        <v>1</v>
      </c>
      <c r="AE86" s="181">
        <v>1</v>
      </c>
      <c r="AF86" s="183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6"/>
      <c r="AS86" s="187">
        <v>1</v>
      </c>
      <c r="AT86" s="186"/>
      <c r="AU86" s="186"/>
      <c r="AV86" s="186"/>
      <c r="AW86" s="186"/>
      <c r="AX86" s="184"/>
      <c r="AY86" s="64"/>
      <c r="AZ86" s="38"/>
    </row>
    <row r="87" spans="1:52" ht="15" x14ac:dyDescent="0.25">
      <c r="A87" s="38"/>
      <c r="B87" s="39"/>
      <c r="C87" s="157">
        <v>1</v>
      </c>
      <c r="D87" s="158" t="s">
        <v>285</v>
      </c>
      <c r="E87" s="158" t="s">
        <v>716</v>
      </c>
      <c r="F87" s="158" t="s">
        <v>40</v>
      </c>
      <c r="G87" s="158" t="s">
        <v>949</v>
      </c>
      <c r="H87" s="158" t="s">
        <v>1170</v>
      </c>
      <c r="I87" s="158" t="s">
        <v>1589</v>
      </c>
      <c r="J87" s="56">
        <v>2000051045</v>
      </c>
      <c r="K87" s="56">
        <v>2000051044</v>
      </c>
      <c r="L87" s="158" t="s">
        <v>2010</v>
      </c>
      <c r="M87" s="158" t="s">
        <v>35</v>
      </c>
      <c r="N87" s="157">
        <v>15389</v>
      </c>
      <c r="O87" s="157">
        <v>1804</v>
      </c>
      <c r="P87" s="188">
        <v>3024</v>
      </c>
      <c r="Q87" s="188">
        <v>2121</v>
      </c>
      <c r="R87" s="188">
        <v>1273</v>
      </c>
      <c r="S87" s="188">
        <v>950</v>
      </c>
      <c r="T87" s="190">
        <v>1680</v>
      </c>
      <c r="U87" s="190">
        <v>1010</v>
      </c>
      <c r="V87" s="190">
        <v>670</v>
      </c>
      <c r="W87" s="190">
        <v>500</v>
      </c>
      <c r="X87" s="158" t="s">
        <v>28</v>
      </c>
      <c r="Y87" s="160">
        <v>39664</v>
      </c>
      <c r="Z87" s="178"/>
      <c r="AA87" s="178"/>
      <c r="AB87" s="178"/>
      <c r="AC87" s="57"/>
      <c r="AD87" s="179">
        <v>1</v>
      </c>
      <c r="AE87" s="181">
        <v>1</v>
      </c>
      <c r="AF87" s="183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7">
        <v>1</v>
      </c>
      <c r="AS87" s="186"/>
      <c r="AT87" s="186"/>
      <c r="AU87" s="186"/>
      <c r="AV87" s="186"/>
      <c r="AW87" s="186"/>
      <c r="AX87" s="184"/>
      <c r="AY87" s="64"/>
      <c r="AZ87" s="38"/>
    </row>
    <row r="88" spans="1:52" ht="15" x14ac:dyDescent="0.25">
      <c r="A88" s="38"/>
      <c r="B88" s="39"/>
      <c r="C88" s="157">
        <v>1</v>
      </c>
      <c r="D88" s="158" t="s">
        <v>288</v>
      </c>
      <c r="E88" s="158" t="s">
        <v>719</v>
      </c>
      <c r="F88" s="158" t="s">
        <v>925</v>
      </c>
      <c r="G88" s="158" t="s">
        <v>938</v>
      </c>
      <c r="H88" s="158" t="s">
        <v>1173</v>
      </c>
      <c r="I88" s="158" t="s">
        <v>1592</v>
      </c>
      <c r="J88" s="56">
        <v>2000051784</v>
      </c>
      <c r="K88" s="56">
        <v>2000051874</v>
      </c>
      <c r="L88" s="158" t="s">
        <v>1941</v>
      </c>
      <c r="M88" s="158" t="s">
        <v>35</v>
      </c>
      <c r="N88" s="157">
        <v>10683</v>
      </c>
      <c r="O88" s="157">
        <v>916</v>
      </c>
      <c r="P88" s="188">
        <v>2097</v>
      </c>
      <c r="Q88" s="188">
        <v>1470</v>
      </c>
      <c r="R88" s="188">
        <v>893</v>
      </c>
      <c r="S88" s="188">
        <v>665</v>
      </c>
      <c r="T88" s="190">
        <v>1165</v>
      </c>
      <c r="U88" s="190">
        <v>700</v>
      </c>
      <c r="V88" s="190">
        <v>470</v>
      </c>
      <c r="W88" s="190">
        <v>350</v>
      </c>
      <c r="X88" s="158" t="s">
        <v>28</v>
      </c>
      <c r="Y88" s="160">
        <v>39717</v>
      </c>
      <c r="Z88" s="178"/>
      <c r="AA88" s="178"/>
      <c r="AB88" s="178"/>
      <c r="AC88" s="57"/>
      <c r="AD88" s="179">
        <v>1</v>
      </c>
      <c r="AE88" s="180"/>
      <c r="AF88" s="182">
        <v>1</v>
      </c>
      <c r="AG88" s="184"/>
      <c r="AH88" s="184"/>
      <c r="AI88" s="184"/>
      <c r="AJ88" s="184"/>
      <c r="AK88" s="184"/>
      <c r="AL88" s="184"/>
      <c r="AM88" s="185">
        <v>1</v>
      </c>
      <c r="AN88" s="184"/>
      <c r="AO88" s="184"/>
      <c r="AP88" s="184"/>
      <c r="AQ88" s="184"/>
      <c r="AR88" s="186"/>
      <c r="AS88" s="186"/>
      <c r="AT88" s="186"/>
      <c r="AU88" s="186"/>
      <c r="AV88" s="186"/>
      <c r="AW88" s="186"/>
      <c r="AX88" s="185">
        <v>1</v>
      </c>
      <c r="AY88" s="64"/>
      <c r="AZ88" s="38"/>
    </row>
    <row r="89" spans="1:52" ht="15" x14ac:dyDescent="0.25">
      <c r="A89" s="38"/>
      <c r="B89" s="39"/>
      <c r="C89" s="157">
        <v>1</v>
      </c>
      <c r="D89" s="158" t="s">
        <v>250</v>
      </c>
      <c r="E89" s="158" t="s">
        <v>681</v>
      </c>
      <c r="F89" s="158" t="s">
        <v>925</v>
      </c>
      <c r="G89" s="158" t="s">
        <v>933</v>
      </c>
      <c r="H89" s="158" t="s">
        <v>1135</v>
      </c>
      <c r="I89" s="158" t="s">
        <v>1554</v>
      </c>
      <c r="J89" s="56">
        <v>2000051047</v>
      </c>
      <c r="K89" s="56">
        <v>2000051046</v>
      </c>
      <c r="L89" s="158" t="s">
        <v>1898</v>
      </c>
      <c r="M89" s="158" t="s">
        <v>35</v>
      </c>
      <c r="N89" s="157">
        <v>2368</v>
      </c>
      <c r="O89" s="157">
        <v>251</v>
      </c>
      <c r="P89" s="188">
        <v>468</v>
      </c>
      <c r="Q89" s="188">
        <v>347</v>
      </c>
      <c r="R89" s="188">
        <v>257</v>
      </c>
      <c r="S89" s="188">
        <v>257</v>
      </c>
      <c r="T89" s="190">
        <v>260</v>
      </c>
      <c r="U89" s="190">
        <v>165</v>
      </c>
      <c r="V89" s="190">
        <v>135</v>
      </c>
      <c r="W89" s="190">
        <v>135</v>
      </c>
      <c r="X89" s="158" t="s">
        <v>28</v>
      </c>
      <c r="Y89" s="160">
        <v>39083</v>
      </c>
      <c r="Z89" s="178"/>
      <c r="AA89" s="178"/>
      <c r="AB89" s="178"/>
      <c r="AC89" s="57"/>
      <c r="AD89" s="179">
        <v>1</v>
      </c>
      <c r="AE89" s="180"/>
      <c r="AF89" s="182">
        <v>1</v>
      </c>
      <c r="AG89" s="185">
        <v>1</v>
      </c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6"/>
      <c r="AS89" s="186"/>
      <c r="AT89" s="186"/>
      <c r="AU89" s="186"/>
      <c r="AV89" s="186"/>
      <c r="AW89" s="186"/>
      <c r="AX89" s="185">
        <v>1</v>
      </c>
      <c r="AY89" s="64"/>
      <c r="AZ89" s="38"/>
    </row>
    <row r="90" spans="1:52" ht="15" x14ac:dyDescent="0.25">
      <c r="A90" s="38"/>
      <c r="B90" s="39"/>
      <c r="C90" s="157">
        <v>1</v>
      </c>
      <c r="D90" s="158" t="s">
        <v>293</v>
      </c>
      <c r="E90" s="158" t="s">
        <v>724</v>
      </c>
      <c r="F90" s="158" t="s">
        <v>925</v>
      </c>
      <c r="G90" s="158" t="s">
        <v>936</v>
      </c>
      <c r="H90" s="158" t="s">
        <v>1178</v>
      </c>
      <c r="I90" s="158" t="s">
        <v>1597</v>
      </c>
      <c r="J90" s="56">
        <v>2000051786</v>
      </c>
      <c r="K90" s="56">
        <v>2000051876</v>
      </c>
      <c r="L90" s="158" t="s">
        <v>2017</v>
      </c>
      <c r="M90" s="158" t="s">
        <v>35</v>
      </c>
      <c r="N90" s="157">
        <v>64800</v>
      </c>
      <c r="O90" s="157">
        <v>5520</v>
      </c>
      <c r="P90" s="188">
        <v>12717</v>
      </c>
      <c r="Q90" s="188">
        <v>8904</v>
      </c>
      <c r="R90" s="188">
        <v>5377</v>
      </c>
      <c r="S90" s="188">
        <v>4028</v>
      </c>
      <c r="T90" s="190">
        <v>7065</v>
      </c>
      <c r="U90" s="190">
        <v>4240</v>
      </c>
      <c r="V90" s="190">
        <v>2830</v>
      </c>
      <c r="W90" s="190">
        <v>2120</v>
      </c>
      <c r="X90" s="158" t="s">
        <v>28</v>
      </c>
      <c r="Y90" s="160">
        <v>39875</v>
      </c>
      <c r="Z90" s="178"/>
      <c r="AA90" s="178"/>
      <c r="AB90" s="178"/>
      <c r="AC90" s="57"/>
      <c r="AD90" s="179">
        <v>1</v>
      </c>
      <c r="AE90" s="180"/>
      <c r="AF90" s="182">
        <v>1</v>
      </c>
      <c r="AG90" s="184"/>
      <c r="AH90" s="185">
        <v>1</v>
      </c>
      <c r="AI90" s="185">
        <v>1</v>
      </c>
      <c r="AJ90" s="184"/>
      <c r="AK90" s="184"/>
      <c r="AL90" s="184"/>
      <c r="AM90" s="184"/>
      <c r="AN90" s="184"/>
      <c r="AO90" s="184"/>
      <c r="AP90" s="184"/>
      <c r="AQ90" s="184"/>
      <c r="AR90" s="186"/>
      <c r="AS90" s="186"/>
      <c r="AT90" s="186"/>
      <c r="AU90" s="186"/>
      <c r="AV90" s="186"/>
      <c r="AW90" s="186"/>
      <c r="AX90" s="185">
        <v>1</v>
      </c>
      <c r="AY90" s="64"/>
      <c r="AZ90" s="38"/>
    </row>
    <row r="91" spans="1:52" ht="15" x14ac:dyDescent="0.25">
      <c r="A91" s="38"/>
      <c r="B91" s="39"/>
      <c r="C91" s="157">
        <v>1</v>
      </c>
      <c r="D91" s="158" t="s">
        <v>296</v>
      </c>
      <c r="E91" s="158" t="s">
        <v>727</v>
      </c>
      <c r="F91" s="158" t="s">
        <v>925</v>
      </c>
      <c r="G91" s="158" t="s">
        <v>938</v>
      </c>
      <c r="H91" s="158" t="s">
        <v>1181</v>
      </c>
      <c r="I91" s="158" t="s">
        <v>1600</v>
      </c>
      <c r="J91" s="56">
        <v>2000051787</v>
      </c>
      <c r="K91" s="56">
        <v>2000051877</v>
      </c>
      <c r="L91" s="158" t="s">
        <v>1842</v>
      </c>
      <c r="M91" s="158" t="s">
        <v>35</v>
      </c>
      <c r="N91" s="157">
        <v>2533</v>
      </c>
      <c r="O91" s="157">
        <v>374</v>
      </c>
      <c r="P91" s="188">
        <v>495</v>
      </c>
      <c r="Q91" s="188">
        <v>347</v>
      </c>
      <c r="R91" s="188">
        <v>257</v>
      </c>
      <c r="S91" s="188">
        <v>257</v>
      </c>
      <c r="T91" s="190">
        <v>275</v>
      </c>
      <c r="U91" s="190">
        <v>165</v>
      </c>
      <c r="V91" s="190">
        <v>135</v>
      </c>
      <c r="W91" s="190">
        <v>135</v>
      </c>
      <c r="X91" s="158" t="s">
        <v>28</v>
      </c>
      <c r="Y91" s="160">
        <v>39731</v>
      </c>
      <c r="Z91" s="178"/>
      <c r="AA91" s="178"/>
      <c r="AB91" s="178"/>
      <c r="AC91" s="57"/>
      <c r="AD91" s="179">
        <v>1</v>
      </c>
      <c r="AE91" s="180"/>
      <c r="AF91" s="182">
        <v>1</v>
      </c>
      <c r="AG91" s="184"/>
      <c r="AH91" s="184"/>
      <c r="AI91" s="184"/>
      <c r="AJ91" s="184"/>
      <c r="AK91" s="184"/>
      <c r="AL91" s="184"/>
      <c r="AM91" s="185">
        <v>1</v>
      </c>
      <c r="AN91" s="184"/>
      <c r="AO91" s="184"/>
      <c r="AP91" s="184"/>
      <c r="AQ91" s="184"/>
      <c r="AR91" s="186"/>
      <c r="AS91" s="186"/>
      <c r="AT91" s="186"/>
      <c r="AU91" s="186"/>
      <c r="AV91" s="186"/>
      <c r="AW91" s="186"/>
      <c r="AX91" s="185">
        <v>1</v>
      </c>
      <c r="AY91" s="64"/>
      <c r="AZ91" s="38"/>
    </row>
    <row r="92" spans="1:52" ht="15" x14ac:dyDescent="0.25">
      <c r="A92" s="38"/>
      <c r="B92" s="39"/>
      <c r="C92" s="157">
        <v>1</v>
      </c>
      <c r="D92" s="158" t="s">
        <v>297</v>
      </c>
      <c r="E92" s="158" t="s">
        <v>728</v>
      </c>
      <c r="F92" s="158" t="s">
        <v>40</v>
      </c>
      <c r="G92" s="158" t="s">
        <v>951</v>
      </c>
      <c r="H92" s="158" t="s">
        <v>1182</v>
      </c>
      <c r="I92" s="158" t="s">
        <v>1601</v>
      </c>
      <c r="J92" s="56">
        <v>2000051049</v>
      </c>
      <c r="K92" s="56">
        <v>2000051048</v>
      </c>
      <c r="L92" s="158" t="s">
        <v>2020</v>
      </c>
      <c r="M92" s="158" t="s">
        <v>35</v>
      </c>
      <c r="N92" s="157">
        <v>3691</v>
      </c>
      <c r="O92" s="157">
        <v>199</v>
      </c>
      <c r="P92" s="188">
        <v>729</v>
      </c>
      <c r="Q92" s="188">
        <v>504</v>
      </c>
      <c r="R92" s="188">
        <v>314</v>
      </c>
      <c r="S92" s="188">
        <v>257</v>
      </c>
      <c r="T92" s="190">
        <v>405</v>
      </c>
      <c r="U92" s="190">
        <v>240</v>
      </c>
      <c r="V92" s="190">
        <v>165</v>
      </c>
      <c r="W92" s="190">
        <v>135</v>
      </c>
      <c r="X92" s="158" t="s">
        <v>28</v>
      </c>
      <c r="Y92" s="160">
        <v>39759</v>
      </c>
      <c r="Z92" s="178"/>
      <c r="AA92" s="178"/>
      <c r="AB92" s="178"/>
      <c r="AC92" s="57"/>
      <c r="AD92" s="179">
        <v>1</v>
      </c>
      <c r="AE92" s="181">
        <v>1</v>
      </c>
      <c r="AF92" s="183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6"/>
      <c r="AS92" s="187">
        <v>1</v>
      </c>
      <c r="AT92" s="186"/>
      <c r="AU92" s="186"/>
      <c r="AV92" s="186"/>
      <c r="AW92" s="186"/>
      <c r="AX92" s="184"/>
      <c r="AY92" s="64"/>
      <c r="AZ92" s="38"/>
    </row>
    <row r="93" spans="1:52" ht="15" x14ac:dyDescent="0.25">
      <c r="A93" s="38"/>
      <c r="B93" s="39"/>
      <c r="C93" s="157">
        <v>1</v>
      </c>
      <c r="D93" s="158" t="s">
        <v>298</v>
      </c>
      <c r="E93" s="158" t="s">
        <v>729</v>
      </c>
      <c r="F93" s="158" t="s">
        <v>925</v>
      </c>
      <c r="G93" s="158" t="s">
        <v>938</v>
      </c>
      <c r="H93" s="158" t="s">
        <v>1183</v>
      </c>
      <c r="I93" s="158" t="s">
        <v>1602</v>
      </c>
      <c r="J93" s="56">
        <v>2000051788</v>
      </c>
      <c r="K93" s="56">
        <v>2000051878</v>
      </c>
      <c r="L93" s="158" t="s">
        <v>2021</v>
      </c>
      <c r="M93" s="158" t="s">
        <v>35</v>
      </c>
      <c r="N93" s="157">
        <v>3261</v>
      </c>
      <c r="O93" s="157">
        <v>192</v>
      </c>
      <c r="P93" s="188">
        <v>639</v>
      </c>
      <c r="Q93" s="188">
        <v>452</v>
      </c>
      <c r="R93" s="188">
        <v>314</v>
      </c>
      <c r="S93" s="188">
        <v>257</v>
      </c>
      <c r="T93" s="190">
        <v>355</v>
      </c>
      <c r="U93" s="190">
        <v>215</v>
      </c>
      <c r="V93" s="190">
        <v>165</v>
      </c>
      <c r="W93" s="190">
        <v>135</v>
      </c>
      <c r="X93" s="158" t="s">
        <v>28</v>
      </c>
      <c r="Y93" s="160">
        <v>39787</v>
      </c>
      <c r="Z93" s="178"/>
      <c r="AA93" s="178"/>
      <c r="AB93" s="178"/>
      <c r="AC93" s="57"/>
      <c r="AD93" s="179">
        <v>1</v>
      </c>
      <c r="AE93" s="180"/>
      <c r="AF93" s="182">
        <v>1</v>
      </c>
      <c r="AG93" s="184"/>
      <c r="AH93" s="184"/>
      <c r="AI93" s="184"/>
      <c r="AJ93" s="184"/>
      <c r="AK93" s="184"/>
      <c r="AL93" s="184"/>
      <c r="AM93" s="185">
        <v>1</v>
      </c>
      <c r="AN93" s="184"/>
      <c r="AO93" s="184"/>
      <c r="AP93" s="184"/>
      <c r="AQ93" s="184"/>
      <c r="AR93" s="186"/>
      <c r="AS93" s="186"/>
      <c r="AT93" s="186"/>
      <c r="AU93" s="186"/>
      <c r="AV93" s="186"/>
      <c r="AW93" s="186"/>
      <c r="AX93" s="185">
        <v>1</v>
      </c>
      <c r="AY93" s="64"/>
      <c r="AZ93" s="38"/>
    </row>
    <row r="94" spans="1:52" ht="15" x14ac:dyDescent="0.25">
      <c r="A94" s="38"/>
      <c r="B94" s="39"/>
      <c r="C94" s="157">
        <v>1</v>
      </c>
      <c r="D94" s="158" t="s">
        <v>301</v>
      </c>
      <c r="E94" s="158" t="s">
        <v>732</v>
      </c>
      <c r="F94" s="158" t="s">
        <v>40</v>
      </c>
      <c r="G94" s="158" t="s">
        <v>949</v>
      </c>
      <c r="H94" s="158" t="s">
        <v>1186</v>
      </c>
      <c r="I94" s="158" t="s">
        <v>1605</v>
      </c>
      <c r="J94" s="56">
        <v>2000051057</v>
      </c>
      <c r="K94" s="56">
        <v>2000051056</v>
      </c>
      <c r="L94" s="158" t="s">
        <v>2024</v>
      </c>
      <c r="M94" s="158" t="s">
        <v>35</v>
      </c>
      <c r="N94" s="157">
        <v>23205</v>
      </c>
      <c r="O94" s="157">
        <v>4279</v>
      </c>
      <c r="P94" s="188">
        <v>4554</v>
      </c>
      <c r="Q94" s="188">
        <v>3182</v>
      </c>
      <c r="R94" s="188">
        <v>1929</v>
      </c>
      <c r="S94" s="188">
        <v>1444</v>
      </c>
      <c r="T94" s="190">
        <v>2530</v>
      </c>
      <c r="U94" s="190">
        <v>1515</v>
      </c>
      <c r="V94" s="190">
        <v>1015</v>
      </c>
      <c r="W94" s="190">
        <v>760</v>
      </c>
      <c r="X94" s="158" t="s">
        <v>28</v>
      </c>
      <c r="Y94" s="160">
        <v>39969</v>
      </c>
      <c r="Z94" s="178"/>
      <c r="AA94" s="178"/>
      <c r="AB94" s="178"/>
      <c r="AC94" s="57"/>
      <c r="AD94" s="179">
        <v>1</v>
      </c>
      <c r="AE94" s="181">
        <v>1</v>
      </c>
      <c r="AF94" s="183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7">
        <v>1</v>
      </c>
      <c r="AS94" s="186"/>
      <c r="AT94" s="186"/>
      <c r="AU94" s="186"/>
      <c r="AV94" s="186"/>
      <c r="AW94" s="186"/>
      <c r="AX94" s="184"/>
      <c r="AY94" s="64"/>
      <c r="AZ94" s="38"/>
    </row>
    <row r="95" spans="1:52" ht="15" x14ac:dyDescent="0.25">
      <c r="A95" s="38"/>
      <c r="B95" s="39"/>
      <c r="C95" s="157">
        <v>1</v>
      </c>
      <c r="D95" s="158" t="s">
        <v>303</v>
      </c>
      <c r="E95" s="158" t="s">
        <v>733</v>
      </c>
      <c r="F95" s="158" t="s">
        <v>40</v>
      </c>
      <c r="G95" s="158" t="s">
        <v>943</v>
      </c>
      <c r="H95" s="158" t="s">
        <v>1188</v>
      </c>
      <c r="I95" s="158" t="s">
        <v>1607</v>
      </c>
      <c r="J95" s="56">
        <v>2000051067</v>
      </c>
      <c r="K95" s="56">
        <v>2000051066</v>
      </c>
      <c r="L95" s="158" t="s">
        <v>2026</v>
      </c>
      <c r="M95" s="158" t="s">
        <v>35</v>
      </c>
      <c r="N95" s="157">
        <v>116948</v>
      </c>
      <c r="O95" s="157">
        <v>14606</v>
      </c>
      <c r="P95" s="188">
        <v>5742</v>
      </c>
      <c r="Q95" s="188">
        <v>4022</v>
      </c>
      <c r="R95" s="188">
        <v>2423</v>
      </c>
      <c r="S95" s="188">
        <v>1824</v>
      </c>
      <c r="T95" s="190">
        <v>3190</v>
      </c>
      <c r="U95" s="190">
        <v>1915</v>
      </c>
      <c r="V95" s="190">
        <v>1275</v>
      </c>
      <c r="W95" s="190">
        <v>960</v>
      </c>
      <c r="X95" s="158" t="s">
        <v>28</v>
      </c>
      <c r="Y95" s="160" t="s">
        <v>2222</v>
      </c>
      <c r="Z95" s="178"/>
      <c r="AA95" s="178"/>
      <c r="AB95" s="178"/>
      <c r="AC95" s="57"/>
      <c r="AD95" s="179">
        <v>1</v>
      </c>
      <c r="AE95" s="181">
        <v>1</v>
      </c>
      <c r="AF95" s="183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7">
        <v>1</v>
      </c>
      <c r="AS95" s="186"/>
      <c r="AT95" s="186"/>
      <c r="AU95" s="186"/>
      <c r="AV95" s="186"/>
      <c r="AW95" s="186"/>
      <c r="AX95" s="184"/>
      <c r="AY95" s="64"/>
      <c r="AZ95" s="38"/>
    </row>
    <row r="96" spans="1:52" ht="15" x14ac:dyDescent="0.25">
      <c r="A96" s="38"/>
      <c r="B96" s="39"/>
      <c r="C96" s="157">
        <v>1</v>
      </c>
      <c r="D96" s="158" t="s">
        <v>152</v>
      </c>
      <c r="E96" s="158" t="s">
        <v>583</v>
      </c>
      <c r="F96" s="158" t="s">
        <v>925</v>
      </c>
      <c r="G96" s="158" t="s">
        <v>934</v>
      </c>
      <c r="H96" s="158" t="s">
        <v>1038</v>
      </c>
      <c r="I96" s="158" t="s">
        <v>1456</v>
      </c>
      <c r="J96" s="56">
        <v>2000051079</v>
      </c>
      <c r="K96" s="56">
        <v>2000051078</v>
      </c>
      <c r="L96" s="158" t="s">
        <v>1881</v>
      </c>
      <c r="M96" s="158" t="s">
        <v>35</v>
      </c>
      <c r="N96" s="157">
        <v>14635</v>
      </c>
      <c r="O96" s="157">
        <v>10472</v>
      </c>
      <c r="P96" s="188">
        <v>2871</v>
      </c>
      <c r="Q96" s="188">
        <v>2016</v>
      </c>
      <c r="R96" s="188">
        <v>1216</v>
      </c>
      <c r="S96" s="188">
        <v>912</v>
      </c>
      <c r="T96" s="190">
        <v>1595</v>
      </c>
      <c r="U96" s="190">
        <v>960</v>
      </c>
      <c r="V96" s="190">
        <v>640</v>
      </c>
      <c r="W96" s="190">
        <v>480</v>
      </c>
      <c r="X96" s="158" t="s">
        <v>28</v>
      </c>
      <c r="Y96" s="160">
        <v>39840</v>
      </c>
      <c r="Z96" s="178"/>
      <c r="AA96" s="178"/>
      <c r="AB96" s="178"/>
      <c r="AC96" s="57"/>
      <c r="AD96" s="179">
        <v>1</v>
      </c>
      <c r="AE96" s="180"/>
      <c r="AF96" s="182">
        <v>1</v>
      </c>
      <c r="AG96" s="184"/>
      <c r="AH96" s="185">
        <v>1</v>
      </c>
      <c r="AI96" s="184"/>
      <c r="AJ96" s="184"/>
      <c r="AK96" s="184"/>
      <c r="AL96" s="184"/>
      <c r="AM96" s="184"/>
      <c r="AN96" s="184"/>
      <c r="AO96" s="184"/>
      <c r="AP96" s="184"/>
      <c r="AQ96" s="184"/>
      <c r="AR96" s="186"/>
      <c r="AS96" s="186"/>
      <c r="AT96" s="186"/>
      <c r="AU96" s="186"/>
      <c r="AV96" s="186"/>
      <c r="AW96" s="186"/>
      <c r="AX96" s="185">
        <v>1</v>
      </c>
      <c r="AY96" s="64"/>
      <c r="AZ96" s="38"/>
    </row>
    <row r="97" spans="1:52" ht="15" x14ac:dyDescent="0.25">
      <c r="A97" s="38"/>
      <c r="B97" s="39"/>
      <c r="C97" s="157">
        <v>1</v>
      </c>
      <c r="D97" s="158" t="s">
        <v>336</v>
      </c>
      <c r="E97" s="158" t="s">
        <v>766</v>
      </c>
      <c r="F97" s="158" t="s">
        <v>925</v>
      </c>
      <c r="G97" s="158" t="s">
        <v>928</v>
      </c>
      <c r="H97" s="158" t="s">
        <v>1221</v>
      </c>
      <c r="I97" s="158" t="s">
        <v>1638</v>
      </c>
      <c r="J97" s="56">
        <v>2000051081</v>
      </c>
      <c r="K97" s="56">
        <v>2000051080</v>
      </c>
      <c r="L97" s="158" t="s">
        <v>2056</v>
      </c>
      <c r="M97" s="158" t="s">
        <v>35</v>
      </c>
      <c r="N97" s="157">
        <v>96634</v>
      </c>
      <c r="O97" s="157">
        <v>11811</v>
      </c>
      <c r="P97" s="188">
        <v>18963</v>
      </c>
      <c r="Q97" s="188">
        <v>13272</v>
      </c>
      <c r="R97" s="188">
        <v>8009</v>
      </c>
      <c r="S97" s="188">
        <v>6004</v>
      </c>
      <c r="T97" s="190">
        <v>10535</v>
      </c>
      <c r="U97" s="190">
        <v>6320</v>
      </c>
      <c r="V97" s="190">
        <v>4215</v>
      </c>
      <c r="W97" s="190">
        <v>3160</v>
      </c>
      <c r="X97" s="158" t="s">
        <v>28</v>
      </c>
      <c r="Y97" s="160">
        <v>40080</v>
      </c>
      <c r="Z97" s="178"/>
      <c r="AA97" s="178"/>
      <c r="AB97" s="178"/>
      <c r="AC97" s="57"/>
      <c r="AD97" s="179">
        <v>1</v>
      </c>
      <c r="AE97" s="180"/>
      <c r="AF97" s="182">
        <v>1</v>
      </c>
      <c r="AG97" s="184"/>
      <c r="AH97" s="184"/>
      <c r="AI97" s="184"/>
      <c r="AJ97" s="184"/>
      <c r="AK97" s="184"/>
      <c r="AL97" s="184"/>
      <c r="AM97" s="184"/>
      <c r="AN97" s="184"/>
      <c r="AO97" s="185">
        <v>1</v>
      </c>
      <c r="AP97" s="184"/>
      <c r="AQ97" s="184"/>
      <c r="AR97" s="186"/>
      <c r="AS97" s="186"/>
      <c r="AT97" s="186"/>
      <c r="AU97" s="186"/>
      <c r="AV97" s="186"/>
      <c r="AW97" s="186"/>
      <c r="AX97" s="184"/>
      <c r="AY97" s="64"/>
      <c r="AZ97" s="38"/>
    </row>
    <row r="98" spans="1:52" ht="15" x14ac:dyDescent="0.25">
      <c r="A98" s="38"/>
      <c r="B98" s="39"/>
      <c r="C98" s="157">
        <v>1</v>
      </c>
      <c r="D98" s="158" t="s">
        <v>327</v>
      </c>
      <c r="E98" s="158" t="s">
        <v>757</v>
      </c>
      <c r="F98" s="158" t="s">
        <v>925</v>
      </c>
      <c r="G98" s="158" t="s">
        <v>929</v>
      </c>
      <c r="H98" s="158" t="s">
        <v>1212</v>
      </c>
      <c r="I98" s="158" t="s">
        <v>1629</v>
      </c>
      <c r="J98" s="56">
        <v>2000051093</v>
      </c>
      <c r="K98" s="56">
        <v>2000051092</v>
      </c>
      <c r="L98" s="158" t="s">
        <v>2047</v>
      </c>
      <c r="M98" s="158" t="s">
        <v>35</v>
      </c>
      <c r="N98" s="157">
        <v>14329</v>
      </c>
      <c r="O98" s="157">
        <v>4004</v>
      </c>
      <c r="P98" s="188">
        <v>2817</v>
      </c>
      <c r="Q98" s="188">
        <v>1964</v>
      </c>
      <c r="R98" s="188">
        <v>1188</v>
      </c>
      <c r="S98" s="188">
        <v>893</v>
      </c>
      <c r="T98" s="190">
        <v>1565</v>
      </c>
      <c r="U98" s="190">
        <v>935</v>
      </c>
      <c r="V98" s="190">
        <v>625</v>
      </c>
      <c r="W98" s="190">
        <v>470</v>
      </c>
      <c r="X98" s="158" t="s">
        <v>28</v>
      </c>
      <c r="Y98" s="160">
        <v>39833</v>
      </c>
      <c r="Z98" s="178"/>
      <c r="AA98" s="178"/>
      <c r="AB98" s="178"/>
      <c r="AC98" s="57"/>
      <c r="AD98" s="179">
        <v>1</v>
      </c>
      <c r="AE98" s="180"/>
      <c r="AF98" s="182">
        <v>1</v>
      </c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6"/>
      <c r="AS98" s="186"/>
      <c r="AT98" s="186"/>
      <c r="AU98" s="186"/>
      <c r="AV98" s="186"/>
      <c r="AW98" s="186"/>
      <c r="AX98" s="185">
        <v>1</v>
      </c>
      <c r="AY98" s="64"/>
      <c r="AZ98" s="38"/>
    </row>
    <row r="99" spans="1:52" ht="15" x14ac:dyDescent="0.25">
      <c r="A99" s="38"/>
      <c r="B99" s="39"/>
      <c r="C99" s="157">
        <v>1</v>
      </c>
      <c r="D99" s="158" t="s">
        <v>345</v>
      </c>
      <c r="E99" s="158" t="s">
        <v>775</v>
      </c>
      <c r="F99" s="158" t="s">
        <v>40</v>
      </c>
      <c r="G99" s="158" t="s">
        <v>931</v>
      </c>
      <c r="H99" s="158" t="s">
        <v>1230</v>
      </c>
      <c r="I99" s="158" t="s">
        <v>1647</v>
      </c>
      <c r="J99" s="56">
        <v>2000051099</v>
      </c>
      <c r="K99" s="56">
        <v>2000051098</v>
      </c>
      <c r="L99" s="158" t="s">
        <v>2064</v>
      </c>
      <c r="M99" s="158" t="s">
        <v>35</v>
      </c>
      <c r="N99" s="157">
        <v>4096</v>
      </c>
      <c r="O99" s="157">
        <v>498</v>
      </c>
      <c r="P99" s="188">
        <v>801</v>
      </c>
      <c r="Q99" s="188">
        <v>557</v>
      </c>
      <c r="R99" s="188">
        <v>342</v>
      </c>
      <c r="S99" s="188">
        <v>257</v>
      </c>
      <c r="T99" s="190">
        <v>445</v>
      </c>
      <c r="U99" s="190">
        <v>265</v>
      </c>
      <c r="V99" s="190">
        <v>180</v>
      </c>
      <c r="W99" s="190">
        <v>135</v>
      </c>
      <c r="X99" s="158" t="s">
        <v>28</v>
      </c>
      <c r="Y99" s="160">
        <v>40001</v>
      </c>
      <c r="Z99" s="178"/>
      <c r="AA99" s="178"/>
      <c r="AB99" s="178"/>
      <c r="AC99" s="57"/>
      <c r="AD99" s="179">
        <v>1</v>
      </c>
      <c r="AE99" s="181">
        <v>1</v>
      </c>
      <c r="AF99" s="183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6"/>
      <c r="AS99" s="187">
        <v>1</v>
      </c>
      <c r="AT99" s="186"/>
      <c r="AU99" s="186"/>
      <c r="AV99" s="186"/>
      <c r="AW99" s="186"/>
      <c r="AX99" s="184"/>
      <c r="AY99" s="64"/>
      <c r="AZ99" s="38"/>
    </row>
    <row r="100" spans="1:52" ht="15" x14ac:dyDescent="0.25">
      <c r="A100" s="38"/>
      <c r="B100" s="39"/>
      <c r="C100" s="157">
        <v>1</v>
      </c>
      <c r="D100" s="158" t="s">
        <v>304</v>
      </c>
      <c r="E100" s="158" t="s">
        <v>734</v>
      </c>
      <c r="F100" s="158" t="s">
        <v>925</v>
      </c>
      <c r="G100" s="158" t="s">
        <v>928</v>
      </c>
      <c r="H100" s="158" t="s">
        <v>1189</v>
      </c>
      <c r="I100" s="158" t="s">
        <v>1608</v>
      </c>
      <c r="J100" s="56">
        <v>2000051103</v>
      </c>
      <c r="K100" s="56">
        <v>2000051102</v>
      </c>
      <c r="L100" s="158" t="s">
        <v>2010</v>
      </c>
      <c r="M100" s="158" t="s">
        <v>35</v>
      </c>
      <c r="N100" s="157">
        <v>16182</v>
      </c>
      <c r="O100" s="157">
        <v>3845</v>
      </c>
      <c r="P100" s="188">
        <v>3177</v>
      </c>
      <c r="Q100" s="188">
        <v>2216</v>
      </c>
      <c r="R100" s="188">
        <v>1349</v>
      </c>
      <c r="S100" s="188">
        <v>1007</v>
      </c>
      <c r="T100" s="190">
        <v>1765</v>
      </c>
      <c r="U100" s="190">
        <v>1055</v>
      </c>
      <c r="V100" s="190">
        <v>710</v>
      </c>
      <c r="W100" s="190">
        <v>530</v>
      </c>
      <c r="X100" s="158" t="s">
        <v>28</v>
      </c>
      <c r="Y100" s="160">
        <v>39849</v>
      </c>
      <c r="Z100" s="178"/>
      <c r="AA100" s="178"/>
      <c r="AB100" s="178"/>
      <c r="AC100" s="57"/>
      <c r="AD100" s="179">
        <v>1</v>
      </c>
      <c r="AE100" s="180"/>
      <c r="AF100" s="182">
        <v>1</v>
      </c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5">
        <v>1</v>
      </c>
      <c r="AR100" s="186"/>
      <c r="AS100" s="186"/>
      <c r="AT100" s="186"/>
      <c r="AU100" s="186"/>
      <c r="AV100" s="186"/>
      <c r="AW100" s="186"/>
      <c r="AX100" s="185">
        <v>1</v>
      </c>
      <c r="AY100" s="64"/>
      <c r="AZ100" s="38"/>
    </row>
    <row r="101" spans="1:52" ht="15" x14ac:dyDescent="0.25">
      <c r="A101" s="38"/>
      <c r="B101" s="39"/>
      <c r="C101" s="157">
        <v>1</v>
      </c>
      <c r="D101" s="158" t="s">
        <v>358</v>
      </c>
      <c r="E101" s="158" t="s">
        <v>788</v>
      </c>
      <c r="F101" s="158" t="s">
        <v>925</v>
      </c>
      <c r="G101" s="158" t="s">
        <v>933</v>
      </c>
      <c r="H101" s="158" t="s">
        <v>1243</v>
      </c>
      <c r="I101" s="158" t="s">
        <v>1658</v>
      </c>
      <c r="J101" s="56">
        <v>2000051105</v>
      </c>
      <c r="K101" s="56">
        <v>2000051104</v>
      </c>
      <c r="L101" s="158" t="s">
        <v>2076</v>
      </c>
      <c r="M101" s="158" t="s">
        <v>35</v>
      </c>
      <c r="N101" s="157">
        <v>1950</v>
      </c>
      <c r="O101" s="157">
        <v>114</v>
      </c>
      <c r="P101" s="188">
        <v>387</v>
      </c>
      <c r="Q101" s="188">
        <v>347</v>
      </c>
      <c r="R101" s="188">
        <v>257</v>
      </c>
      <c r="S101" s="188">
        <v>209</v>
      </c>
      <c r="T101" s="190">
        <v>215</v>
      </c>
      <c r="U101" s="190">
        <v>165</v>
      </c>
      <c r="V101" s="190">
        <v>135</v>
      </c>
      <c r="W101" s="190">
        <v>110</v>
      </c>
      <c r="X101" s="158" t="s">
        <v>28</v>
      </c>
      <c r="Y101" s="160">
        <v>39857</v>
      </c>
      <c r="Z101" s="178"/>
      <c r="AA101" s="178"/>
      <c r="AB101" s="178"/>
      <c r="AC101" s="57"/>
      <c r="AD101" s="179">
        <v>1</v>
      </c>
      <c r="AE101" s="180"/>
      <c r="AF101" s="182">
        <v>1</v>
      </c>
      <c r="AG101" s="184"/>
      <c r="AH101" s="184"/>
      <c r="AI101" s="185">
        <v>1</v>
      </c>
      <c r="AJ101" s="184"/>
      <c r="AK101" s="184"/>
      <c r="AL101" s="184"/>
      <c r="AM101" s="184"/>
      <c r="AN101" s="184"/>
      <c r="AO101" s="184"/>
      <c r="AP101" s="184"/>
      <c r="AQ101" s="184"/>
      <c r="AR101" s="186"/>
      <c r="AS101" s="186"/>
      <c r="AT101" s="186"/>
      <c r="AU101" s="186"/>
      <c r="AV101" s="186"/>
      <c r="AW101" s="186"/>
      <c r="AX101" s="185">
        <v>1</v>
      </c>
      <c r="AY101" s="64"/>
      <c r="AZ101" s="38"/>
    </row>
    <row r="102" spans="1:52" ht="15" x14ac:dyDescent="0.25">
      <c r="A102" s="38"/>
      <c r="B102" s="39"/>
      <c r="C102" s="157">
        <v>1</v>
      </c>
      <c r="D102" s="158" t="s">
        <v>361</v>
      </c>
      <c r="E102" s="158" t="s">
        <v>791</v>
      </c>
      <c r="F102" s="158" t="s">
        <v>40</v>
      </c>
      <c r="G102" s="158" t="s">
        <v>29</v>
      </c>
      <c r="H102" s="158" t="s">
        <v>1246</v>
      </c>
      <c r="I102" s="158" t="s">
        <v>1661</v>
      </c>
      <c r="J102" s="56">
        <v>2000051109</v>
      </c>
      <c r="K102" s="56">
        <v>2000051108</v>
      </c>
      <c r="L102" s="158" t="s">
        <v>2078</v>
      </c>
      <c r="M102" s="158" t="s">
        <v>35</v>
      </c>
      <c r="N102" s="157">
        <v>15330</v>
      </c>
      <c r="O102" s="157">
        <v>2520</v>
      </c>
      <c r="P102" s="188">
        <v>3015</v>
      </c>
      <c r="Q102" s="188">
        <v>2111</v>
      </c>
      <c r="R102" s="188">
        <v>1273</v>
      </c>
      <c r="S102" s="188">
        <v>950</v>
      </c>
      <c r="T102" s="190">
        <v>1675</v>
      </c>
      <c r="U102" s="190">
        <v>1005</v>
      </c>
      <c r="V102" s="190">
        <v>670</v>
      </c>
      <c r="W102" s="190">
        <v>500</v>
      </c>
      <c r="X102" s="158" t="s">
        <v>28</v>
      </c>
      <c r="Y102" s="160" t="s">
        <v>2222</v>
      </c>
      <c r="Z102" s="178"/>
      <c r="AA102" s="178"/>
      <c r="AB102" s="178"/>
      <c r="AC102" s="57"/>
      <c r="AD102" s="179">
        <v>1</v>
      </c>
      <c r="AE102" s="181">
        <v>1</v>
      </c>
      <c r="AF102" s="183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6"/>
      <c r="AS102" s="186"/>
      <c r="AT102" s="186"/>
      <c r="AU102" s="186"/>
      <c r="AV102" s="186"/>
      <c r="AW102" s="187">
        <v>1</v>
      </c>
      <c r="AX102" s="184"/>
      <c r="AY102" s="64"/>
      <c r="AZ102" s="38"/>
    </row>
    <row r="103" spans="1:52" ht="15" x14ac:dyDescent="0.25">
      <c r="A103" s="38"/>
      <c r="B103" s="39"/>
      <c r="C103" s="157">
        <v>1</v>
      </c>
      <c r="D103" s="158" t="s">
        <v>356</v>
      </c>
      <c r="E103" s="158" t="s">
        <v>786</v>
      </c>
      <c r="F103" s="158" t="s">
        <v>925</v>
      </c>
      <c r="G103" s="158" t="s">
        <v>933</v>
      </c>
      <c r="H103" s="158" t="s">
        <v>1241</v>
      </c>
      <c r="I103" s="158" t="s">
        <v>1656</v>
      </c>
      <c r="J103" s="56">
        <v>2000051111</v>
      </c>
      <c r="K103" s="56">
        <v>2000051110</v>
      </c>
      <c r="L103" s="158" t="s">
        <v>2074</v>
      </c>
      <c r="M103" s="158" t="s">
        <v>35</v>
      </c>
      <c r="N103" s="157">
        <v>806</v>
      </c>
      <c r="O103" s="157">
        <v>216</v>
      </c>
      <c r="P103" s="188">
        <v>297</v>
      </c>
      <c r="Q103" s="188">
        <v>231</v>
      </c>
      <c r="R103" s="188">
        <v>162</v>
      </c>
      <c r="S103" s="188">
        <v>114</v>
      </c>
      <c r="T103" s="190">
        <v>165</v>
      </c>
      <c r="U103" s="190">
        <v>110</v>
      </c>
      <c r="V103" s="190">
        <v>85</v>
      </c>
      <c r="W103" s="190">
        <v>60</v>
      </c>
      <c r="X103" s="158" t="s">
        <v>28</v>
      </c>
      <c r="Y103" s="160">
        <v>39664</v>
      </c>
      <c r="Z103" s="178"/>
      <c r="AA103" s="178"/>
      <c r="AB103" s="178"/>
      <c r="AC103" s="57"/>
      <c r="AD103" s="179">
        <v>1</v>
      </c>
      <c r="AE103" s="180"/>
      <c r="AF103" s="182">
        <v>1</v>
      </c>
      <c r="AG103" s="185">
        <v>1</v>
      </c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6"/>
      <c r="AS103" s="186"/>
      <c r="AT103" s="186"/>
      <c r="AU103" s="186"/>
      <c r="AV103" s="186"/>
      <c r="AW103" s="186"/>
      <c r="AX103" s="185">
        <v>1</v>
      </c>
      <c r="AY103" s="64"/>
      <c r="AZ103" s="38"/>
    </row>
    <row r="104" spans="1:52" ht="15" x14ac:dyDescent="0.25">
      <c r="A104" s="38"/>
      <c r="B104" s="39"/>
      <c r="C104" s="157">
        <v>1</v>
      </c>
      <c r="D104" s="158" t="s">
        <v>310</v>
      </c>
      <c r="E104" s="158" t="s">
        <v>740</v>
      </c>
      <c r="F104" s="158" t="s">
        <v>925</v>
      </c>
      <c r="G104" s="158" t="s">
        <v>938</v>
      </c>
      <c r="H104" s="158" t="s">
        <v>1195</v>
      </c>
      <c r="I104" s="158" t="s">
        <v>1614</v>
      </c>
      <c r="J104" s="56">
        <v>2000051796</v>
      </c>
      <c r="K104" s="56">
        <v>2000051886</v>
      </c>
      <c r="L104" s="158" t="s">
        <v>1954</v>
      </c>
      <c r="M104" s="158" t="s">
        <v>35</v>
      </c>
      <c r="N104" s="157">
        <v>14939</v>
      </c>
      <c r="O104" s="157">
        <v>1326</v>
      </c>
      <c r="P104" s="188">
        <v>2934</v>
      </c>
      <c r="Q104" s="188">
        <v>2048</v>
      </c>
      <c r="R104" s="188">
        <v>1245</v>
      </c>
      <c r="S104" s="188">
        <v>931</v>
      </c>
      <c r="T104" s="190">
        <v>1630</v>
      </c>
      <c r="U104" s="190">
        <v>975</v>
      </c>
      <c r="V104" s="190">
        <v>655</v>
      </c>
      <c r="W104" s="190">
        <v>490</v>
      </c>
      <c r="X104" s="158" t="s">
        <v>28</v>
      </c>
      <c r="Y104" s="160">
        <v>39780</v>
      </c>
      <c r="Z104" s="178"/>
      <c r="AA104" s="178"/>
      <c r="AB104" s="178"/>
      <c r="AC104" s="57"/>
      <c r="AD104" s="179">
        <v>1</v>
      </c>
      <c r="AE104" s="180"/>
      <c r="AF104" s="182">
        <v>1</v>
      </c>
      <c r="AG104" s="184"/>
      <c r="AH104" s="184"/>
      <c r="AI104" s="184"/>
      <c r="AJ104" s="184"/>
      <c r="AK104" s="184"/>
      <c r="AL104" s="184"/>
      <c r="AM104" s="185">
        <v>1</v>
      </c>
      <c r="AN104" s="184"/>
      <c r="AO104" s="184"/>
      <c r="AP104" s="184"/>
      <c r="AQ104" s="184"/>
      <c r="AR104" s="186"/>
      <c r="AS104" s="186"/>
      <c r="AT104" s="186"/>
      <c r="AU104" s="186"/>
      <c r="AV104" s="186"/>
      <c r="AW104" s="186"/>
      <c r="AX104" s="185">
        <v>1</v>
      </c>
      <c r="AY104" s="64"/>
      <c r="AZ104" s="38"/>
    </row>
    <row r="105" spans="1:52" ht="15" x14ac:dyDescent="0.25">
      <c r="A105" s="38"/>
      <c r="B105" s="39"/>
      <c r="C105" s="157">
        <v>1</v>
      </c>
      <c r="D105" s="158" t="s">
        <v>359</v>
      </c>
      <c r="E105" s="158" t="s">
        <v>789</v>
      </c>
      <c r="F105" s="158" t="s">
        <v>925</v>
      </c>
      <c r="G105" s="158" t="s">
        <v>933</v>
      </c>
      <c r="H105" s="158" t="s">
        <v>1244</v>
      </c>
      <c r="I105" s="158" t="s">
        <v>1659</v>
      </c>
      <c r="J105" s="56">
        <v>2000051115</v>
      </c>
      <c r="K105" s="56">
        <v>2000051114</v>
      </c>
      <c r="L105" s="158" t="s">
        <v>2037</v>
      </c>
      <c r="M105" s="158" t="s">
        <v>35</v>
      </c>
      <c r="N105" s="157">
        <v>2928</v>
      </c>
      <c r="O105" s="157">
        <v>312</v>
      </c>
      <c r="P105" s="188">
        <v>567</v>
      </c>
      <c r="Q105" s="188">
        <v>399</v>
      </c>
      <c r="R105" s="188">
        <v>314</v>
      </c>
      <c r="S105" s="188">
        <v>257</v>
      </c>
      <c r="T105" s="190">
        <v>315</v>
      </c>
      <c r="U105" s="190">
        <v>190</v>
      </c>
      <c r="V105" s="190">
        <v>165</v>
      </c>
      <c r="W105" s="190">
        <v>135</v>
      </c>
      <c r="X105" s="158" t="s">
        <v>28</v>
      </c>
      <c r="Y105" s="160">
        <v>40016</v>
      </c>
      <c r="Z105" s="178"/>
      <c r="AA105" s="178"/>
      <c r="AB105" s="178"/>
      <c r="AC105" s="57"/>
      <c r="AD105" s="179">
        <v>1</v>
      </c>
      <c r="AE105" s="180"/>
      <c r="AF105" s="182">
        <v>1</v>
      </c>
      <c r="AG105" s="185">
        <v>1</v>
      </c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6"/>
      <c r="AS105" s="186"/>
      <c r="AT105" s="186"/>
      <c r="AU105" s="186"/>
      <c r="AV105" s="186"/>
      <c r="AW105" s="186"/>
      <c r="AX105" s="185">
        <v>1</v>
      </c>
      <c r="AY105" s="64"/>
      <c r="AZ105" s="38"/>
    </row>
    <row r="106" spans="1:52" ht="15" x14ac:dyDescent="0.25">
      <c r="A106" s="38"/>
      <c r="B106" s="39"/>
      <c r="C106" s="157">
        <v>1</v>
      </c>
      <c r="D106" s="158" t="s">
        <v>346</v>
      </c>
      <c r="E106" s="158" t="s">
        <v>776</v>
      </c>
      <c r="F106" s="158" t="s">
        <v>925</v>
      </c>
      <c r="G106" s="158" t="s">
        <v>938</v>
      </c>
      <c r="H106" s="158" t="s">
        <v>1231</v>
      </c>
      <c r="I106" s="158" t="s">
        <v>1648</v>
      </c>
      <c r="J106" s="56">
        <v>2000051797</v>
      </c>
      <c r="K106" s="56">
        <v>2000051887</v>
      </c>
      <c r="L106" s="158" t="s">
        <v>2065</v>
      </c>
      <c r="M106" s="158" t="s">
        <v>35</v>
      </c>
      <c r="N106" s="157">
        <v>14766</v>
      </c>
      <c r="O106" s="157">
        <v>1767</v>
      </c>
      <c r="P106" s="188">
        <v>2898</v>
      </c>
      <c r="Q106" s="188">
        <v>2027</v>
      </c>
      <c r="R106" s="188">
        <v>1226</v>
      </c>
      <c r="S106" s="188">
        <v>922</v>
      </c>
      <c r="T106" s="190">
        <v>1610</v>
      </c>
      <c r="U106" s="190">
        <v>965</v>
      </c>
      <c r="V106" s="190">
        <v>645</v>
      </c>
      <c r="W106" s="190">
        <v>485</v>
      </c>
      <c r="X106" s="158" t="s">
        <v>28</v>
      </c>
      <c r="Y106" s="160">
        <v>39800</v>
      </c>
      <c r="Z106" s="178"/>
      <c r="AA106" s="178"/>
      <c r="AB106" s="178"/>
      <c r="AC106" s="57"/>
      <c r="AD106" s="179">
        <v>1</v>
      </c>
      <c r="AE106" s="180"/>
      <c r="AF106" s="182">
        <v>1</v>
      </c>
      <c r="AG106" s="184"/>
      <c r="AH106" s="184"/>
      <c r="AI106" s="184"/>
      <c r="AJ106" s="184"/>
      <c r="AK106" s="184"/>
      <c r="AL106" s="184"/>
      <c r="AM106" s="185">
        <v>1</v>
      </c>
      <c r="AN106" s="184"/>
      <c r="AO106" s="184"/>
      <c r="AP106" s="184"/>
      <c r="AQ106" s="184"/>
      <c r="AR106" s="186"/>
      <c r="AS106" s="186"/>
      <c r="AT106" s="186"/>
      <c r="AU106" s="186"/>
      <c r="AV106" s="186"/>
      <c r="AW106" s="186"/>
      <c r="AX106" s="185">
        <v>1</v>
      </c>
      <c r="AY106" s="64"/>
      <c r="AZ106" s="38"/>
    </row>
    <row r="107" spans="1:52" ht="15" x14ac:dyDescent="0.25">
      <c r="A107" s="38"/>
      <c r="B107" s="39"/>
      <c r="C107" s="157">
        <v>1</v>
      </c>
      <c r="D107" s="158" t="s">
        <v>347</v>
      </c>
      <c r="E107" s="158" t="s">
        <v>777</v>
      </c>
      <c r="F107" s="158" t="s">
        <v>925</v>
      </c>
      <c r="G107" s="158" t="s">
        <v>938</v>
      </c>
      <c r="H107" s="158" t="s">
        <v>1232</v>
      </c>
      <c r="I107" s="158" t="s">
        <v>1649</v>
      </c>
      <c r="J107" s="56">
        <v>2000051798</v>
      </c>
      <c r="K107" s="56">
        <v>2000051888</v>
      </c>
      <c r="L107" s="158" t="s">
        <v>2066</v>
      </c>
      <c r="M107" s="158" t="s">
        <v>35</v>
      </c>
      <c r="N107" s="157">
        <v>11758</v>
      </c>
      <c r="O107" s="157">
        <v>1668</v>
      </c>
      <c r="P107" s="188">
        <v>2304</v>
      </c>
      <c r="Q107" s="188">
        <v>1617</v>
      </c>
      <c r="R107" s="188">
        <v>969</v>
      </c>
      <c r="S107" s="188">
        <v>722</v>
      </c>
      <c r="T107" s="190">
        <v>1280</v>
      </c>
      <c r="U107" s="190">
        <v>770</v>
      </c>
      <c r="V107" s="190">
        <v>510</v>
      </c>
      <c r="W107" s="190">
        <v>380</v>
      </c>
      <c r="X107" s="158" t="s">
        <v>28</v>
      </c>
      <c r="Y107" s="160">
        <v>39805</v>
      </c>
      <c r="Z107" s="178"/>
      <c r="AA107" s="178"/>
      <c r="AB107" s="178"/>
      <c r="AC107" s="57"/>
      <c r="AD107" s="179">
        <v>1</v>
      </c>
      <c r="AE107" s="180"/>
      <c r="AF107" s="182">
        <v>1</v>
      </c>
      <c r="AG107" s="184"/>
      <c r="AH107" s="184"/>
      <c r="AI107" s="184"/>
      <c r="AJ107" s="184"/>
      <c r="AK107" s="184"/>
      <c r="AL107" s="184"/>
      <c r="AM107" s="185">
        <v>1</v>
      </c>
      <c r="AN107" s="184"/>
      <c r="AO107" s="184"/>
      <c r="AP107" s="184"/>
      <c r="AQ107" s="184"/>
      <c r="AR107" s="186"/>
      <c r="AS107" s="186"/>
      <c r="AT107" s="186"/>
      <c r="AU107" s="186"/>
      <c r="AV107" s="186"/>
      <c r="AW107" s="186"/>
      <c r="AX107" s="185">
        <v>1</v>
      </c>
      <c r="AY107" s="64"/>
      <c r="AZ107" s="38"/>
    </row>
    <row r="108" spans="1:52" ht="15" x14ac:dyDescent="0.25">
      <c r="A108" s="38"/>
      <c r="B108" s="39"/>
      <c r="C108" s="157">
        <v>1</v>
      </c>
      <c r="D108" s="158" t="s">
        <v>348</v>
      </c>
      <c r="E108" s="158" t="s">
        <v>778</v>
      </c>
      <c r="F108" s="158" t="s">
        <v>925</v>
      </c>
      <c r="G108" s="158" t="s">
        <v>938</v>
      </c>
      <c r="H108" s="158" t="s">
        <v>1233</v>
      </c>
      <c r="I108" s="158" t="s">
        <v>1650</v>
      </c>
      <c r="J108" s="56">
        <v>2000051799</v>
      </c>
      <c r="K108" s="56">
        <v>2000051889</v>
      </c>
      <c r="L108" s="158" t="s">
        <v>2042</v>
      </c>
      <c r="M108" s="158" t="s">
        <v>35</v>
      </c>
      <c r="N108" s="157">
        <v>3423</v>
      </c>
      <c r="O108" s="157">
        <v>197</v>
      </c>
      <c r="P108" s="188">
        <v>666</v>
      </c>
      <c r="Q108" s="188">
        <v>473</v>
      </c>
      <c r="R108" s="188">
        <v>314</v>
      </c>
      <c r="S108" s="188">
        <v>257</v>
      </c>
      <c r="T108" s="190">
        <v>370</v>
      </c>
      <c r="U108" s="190">
        <v>225</v>
      </c>
      <c r="V108" s="190">
        <v>165</v>
      </c>
      <c r="W108" s="190">
        <v>135</v>
      </c>
      <c r="X108" s="158" t="s">
        <v>28</v>
      </c>
      <c r="Y108" s="160">
        <v>39780</v>
      </c>
      <c r="Z108" s="178"/>
      <c r="AA108" s="178"/>
      <c r="AB108" s="178"/>
      <c r="AC108" s="57"/>
      <c r="AD108" s="179">
        <v>1</v>
      </c>
      <c r="AE108" s="180"/>
      <c r="AF108" s="182">
        <v>1</v>
      </c>
      <c r="AG108" s="184"/>
      <c r="AH108" s="184"/>
      <c r="AI108" s="184"/>
      <c r="AJ108" s="184"/>
      <c r="AK108" s="184"/>
      <c r="AL108" s="184"/>
      <c r="AM108" s="185">
        <v>1</v>
      </c>
      <c r="AN108" s="184"/>
      <c r="AO108" s="184"/>
      <c r="AP108" s="184"/>
      <c r="AQ108" s="184"/>
      <c r="AR108" s="186"/>
      <c r="AS108" s="186"/>
      <c r="AT108" s="186"/>
      <c r="AU108" s="186"/>
      <c r="AV108" s="186"/>
      <c r="AW108" s="186"/>
      <c r="AX108" s="185">
        <v>1</v>
      </c>
      <c r="AY108" s="64"/>
      <c r="AZ108" s="38"/>
    </row>
    <row r="109" spans="1:52" ht="15" x14ac:dyDescent="0.25">
      <c r="A109" s="38"/>
      <c r="B109" s="39"/>
      <c r="C109" s="157">
        <v>1</v>
      </c>
      <c r="D109" s="158" t="s">
        <v>335</v>
      </c>
      <c r="E109" s="158" t="s">
        <v>765</v>
      </c>
      <c r="F109" s="158" t="s">
        <v>40</v>
      </c>
      <c r="G109" s="158" t="s">
        <v>29</v>
      </c>
      <c r="H109" s="158" t="s">
        <v>1220</v>
      </c>
      <c r="I109" s="158" t="s">
        <v>1637</v>
      </c>
      <c r="J109" s="56">
        <v>2000051121</v>
      </c>
      <c r="K109" s="56">
        <v>2000051120</v>
      </c>
      <c r="L109" s="158" t="s">
        <v>2055</v>
      </c>
      <c r="M109" s="158" t="s">
        <v>35</v>
      </c>
      <c r="N109" s="157">
        <v>69400</v>
      </c>
      <c r="O109" s="157">
        <v>5965</v>
      </c>
      <c r="P109" s="188">
        <v>13617</v>
      </c>
      <c r="Q109" s="188">
        <v>9534</v>
      </c>
      <c r="R109" s="188">
        <v>5748</v>
      </c>
      <c r="S109" s="188">
        <v>4304</v>
      </c>
      <c r="T109" s="190">
        <v>7565</v>
      </c>
      <c r="U109" s="190">
        <v>4540</v>
      </c>
      <c r="V109" s="190">
        <v>3025</v>
      </c>
      <c r="W109" s="190">
        <v>2265</v>
      </c>
      <c r="X109" s="158" t="s">
        <v>28</v>
      </c>
      <c r="Y109" s="160">
        <v>39944</v>
      </c>
      <c r="Z109" s="178"/>
      <c r="AA109" s="178"/>
      <c r="AB109" s="178"/>
      <c r="AC109" s="57"/>
      <c r="AD109" s="179">
        <v>1</v>
      </c>
      <c r="AE109" s="181">
        <v>1</v>
      </c>
      <c r="AF109" s="183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6"/>
      <c r="AS109" s="186"/>
      <c r="AT109" s="186"/>
      <c r="AU109" s="186"/>
      <c r="AV109" s="186"/>
      <c r="AW109" s="187">
        <v>1</v>
      </c>
      <c r="AX109" s="184"/>
      <c r="AY109" s="64"/>
      <c r="AZ109" s="38"/>
    </row>
    <row r="110" spans="1:52" ht="15" x14ac:dyDescent="0.25">
      <c r="A110" s="38"/>
      <c r="B110" s="39"/>
      <c r="C110" s="157">
        <v>1</v>
      </c>
      <c r="D110" s="158" t="s">
        <v>253</v>
      </c>
      <c r="E110" s="158" t="s">
        <v>684</v>
      </c>
      <c r="F110" s="158" t="s">
        <v>925</v>
      </c>
      <c r="G110" s="158" t="s">
        <v>928</v>
      </c>
      <c r="H110" s="158" t="s">
        <v>1138</v>
      </c>
      <c r="I110" s="158" t="s">
        <v>1557</v>
      </c>
      <c r="J110" s="56">
        <v>2000051127</v>
      </c>
      <c r="K110" s="56">
        <v>2000051126</v>
      </c>
      <c r="L110" s="158" t="s">
        <v>1978</v>
      </c>
      <c r="M110" s="158" t="s">
        <v>35</v>
      </c>
      <c r="N110" s="157">
        <v>14074</v>
      </c>
      <c r="O110" s="157">
        <v>2912</v>
      </c>
      <c r="P110" s="188">
        <v>2763</v>
      </c>
      <c r="Q110" s="188">
        <v>1932</v>
      </c>
      <c r="R110" s="188">
        <v>1159</v>
      </c>
      <c r="S110" s="188">
        <v>874</v>
      </c>
      <c r="T110" s="190">
        <v>1535</v>
      </c>
      <c r="U110" s="190">
        <v>920</v>
      </c>
      <c r="V110" s="190">
        <v>610</v>
      </c>
      <c r="W110" s="190">
        <v>460</v>
      </c>
      <c r="X110" s="158" t="s">
        <v>28</v>
      </c>
      <c r="Y110" s="160">
        <v>39842</v>
      </c>
      <c r="Z110" s="178"/>
      <c r="AA110" s="178"/>
      <c r="AB110" s="178"/>
      <c r="AC110" s="57"/>
      <c r="AD110" s="179">
        <v>1</v>
      </c>
      <c r="AE110" s="180"/>
      <c r="AF110" s="182">
        <v>1</v>
      </c>
      <c r="AG110" s="184"/>
      <c r="AH110" s="185">
        <v>1</v>
      </c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6"/>
      <c r="AS110" s="186"/>
      <c r="AT110" s="186"/>
      <c r="AU110" s="186"/>
      <c r="AV110" s="186"/>
      <c r="AW110" s="186"/>
      <c r="AX110" s="185">
        <v>1</v>
      </c>
      <c r="AY110" s="64"/>
      <c r="AZ110" s="38"/>
    </row>
    <row r="111" spans="1:52" ht="15" x14ac:dyDescent="0.25">
      <c r="A111" s="38"/>
      <c r="B111" s="39"/>
      <c r="C111" s="157">
        <v>1</v>
      </c>
      <c r="D111" s="158" t="s">
        <v>312</v>
      </c>
      <c r="E111" s="158" t="s">
        <v>742</v>
      </c>
      <c r="F111" s="158" t="s">
        <v>925</v>
      </c>
      <c r="G111" s="158" t="s">
        <v>928</v>
      </c>
      <c r="H111" s="158" t="s">
        <v>1197</v>
      </c>
      <c r="I111" s="158" t="s">
        <v>1616</v>
      </c>
      <c r="J111" s="56">
        <v>2000051131</v>
      </c>
      <c r="K111" s="56">
        <v>2000051130</v>
      </c>
      <c r="L111" s="158" t="s">
        <v>2033</v>
      </c>
      <c r="M111" s="158" t="s">
        <v>35</v>
      </c>
      <c r="N111" s="157">
        <v>25227</v>
      </c>
      <c r="O111" s="157">
        <v>2862</v>
      </c>
      <c r="P111" s="188">
        <v>4941</v>
      </c>
      <c r="Q111" s="188">
        <v>3434</v>
      </c>
      <c r="R111" s="188">
        <v>2090</v>
      </c>
      <c r="S111" s="188">
        <v>1568</v>
      </c>
      <c r="T111" s="190">
        <v>2745</v>
      </c>
      <c r="U111" s="190">
        <v>1635</v>
      </c>
      <c r="V111" s="190">
        <v>1100</v>
      </c>
      <c r="W111" s="190">
        <v>825</v>
      </c>
      <c r="X111" s="158" t="s">
        <v>28</v>
      </c>
      <c r="Y111" s="160">
        <v>39766</v>
      </c>
      <c r="Z111" s="178"/>
      <c r="AA111" s="178"/>
      <c r="AB111" s="178"/>
      <c r="AC111" s="57"/>
      <c r="AD111" s="179">
        <v>1</v>
      </c>
      <c r="AE111" s="180"/>
      <c r="AF111" s="182">
        <v>1</v>
      </c>
      <c r="AG111" s="184"/>
      <c r="AH111" s="185">
        <v>1</v>
      </c>
      <c r="AI111" s="184"/>
      <c r="AJ111" s="184"/>
      <c r="AK111" s="184"/>
      <c r="AL111" s="184"/>
      <c r="AM111" s="184"/>
      <c r="AN111" s="184"/>
      <c r="AO111" s="184"/>
      <c r="AP111" s="185">
        <v>1</v>
      </c>
      <c r="AQ111" s="184"/>
      <c r="AR111" s="186"/>
      <c r="AS111" s="186"/>
      <c r="AT111" s="186"/>
      <c r="AU111" s="186"/>
      <c r="AV111" s="186"/>
      <c r="AW111" s="186"/>
      <c r="AX111" s="184"/>
      <c r="AY111" s="64"/>
      <c r="AZ111" s="38"/>
    </row>
    <row r="112" spans="1:52" ht="15" x14ac:dyDescent="0.25">
      <c r="A112" s="38"/>
      <c r="B112" s="39"/>
      <c r="C112" s="157">
        <v>1</v>
      </c>
      <c r="D112" s="158" t="s">
        <v>363</v>
      </c>
      <c r="E112" s="158" t="s">
        <v>793</v>
      </c>
      <c r="F112" s="158" t="s">
        <v>40</v>
      </c>
      <c r="G112" s="158" t="s">
        <v>951</v>
      </c>
      <c r="H112" s="158" t="s">
        <v>1248</v>
      </c>
      <c r="I112" s="158" t="s">
        <v>1663</v>
      </c>
      <c r="J112" s="56">
        <v>2000051135</v>
      </c>
      <c r="K112" s="56">
        <v>2000051134</v>
      </c>
      <c r="L112" s="158" t="s">
        <v>2020</v>
      </c>
      <c r="M112" s="158" t="s">
        <v>35</v>
      </c>
      <c r="N112" s="157">
        <v>2244</v>
      </c>
      <c r="O112" s="157">
        <v>123</v>
      </c>
      <c r="P112" s="188">
        <v>441</v>
      </c>
      <c r="Q112" s="188">
        <v>347</v>
      </c>
      <c r="R112" s="188">
        <v>257</v>
      </c>
      <c r="S112" s="188">
        <v>209</v>
      </c>
      <c r="T112" s="190">
        <v>245</v>
      </c>
      <c r="U112" s="190">
        <v>165</v>
      </c>
      <c r="V112" s="190">
        <v>135</v>
      </c>
      <c r="W112" s="190">
        <v>110</v>
      </c>
      <c r="X112" s="158" t="s">
        <v>28</v>
      </c>
      <c r="Y112" s="160">
        <v>39876</v>
      </c>
      <c r="Z112" s="178"/>
      <c r="AA112" s="178"/>
      <c r="AB112" s="178"/>
      <c r="AC112" s="57"/>
      <c r="AD112" s="179">
        <v>1</v>
      </c>
      <c r="AE112" s="181">
        <v>1</v>
      </c>
      <c r="AF112" s="183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6"/>
      <c r="AS112" s="187">
        <v>1</v>
      </c>
      <c r="AT112" s="186"/>
      <c r="AU112" s="186"/>
      <c r="AV112" s="186"/>
      <c r="AW112" s="186"/>
      <c r="AX112" s="184"/>
      <c r="AY112" s="64"/>
      <c r="AZ112" s="38"/>
    </row>
    <row r="113" spans="1:52" ht="15" x14ac:dyDescent="0.25">
      <c r="A113" s="38"/>
      <c r="B113" s="39"/>
      <c r="C113" s="157">
        <v>1</v>
      </c>
      <c r="D113" s="158" t="s">
        <v>313</v>
      </c>
      <c r="E113" s="158" t="s">
        <v>743</v>
      </c>
      <c r="F113" s="158" t="s">
        <v>40</v>
      </c>
      <c r="G113" s="158" t="s">
        <v>931</v>
      </c>
      <c r="H113" s="158" t="s">
        <v>1198</v>
      </c>
      <c r="I113" s="158" t="s">
        <v>1617</v>
      </c>
      <c r="J113" s="56">
        <v>2000051139</v>
      </c>
      <c r="K113" s="56">
        <v>2000051138</v>
      </c>
      <c r="L113" s="158" t="s">
        <v>2034</v>
      </c>
      <c r="M113" s="158" t="s">
        <v>35</v>
      </c>
      <c r="N113" s="157">
        <v>25350</v>
      </c>
      <c r="O113" s="157">
        <v>4065</v>
      </c>
      <c r="P113" s="188">
        <v>4977</v>
      </c>
      <c r="Q113" s="188">
        <v>3476</v>
      </c>
      <c r="R113" s="188">
        <v>2100</v>
      </c>
      <c r="S113" s="188">
        <v>1577</v>
      </c>
      <c r="T113" s="190">
        <v>2765</v>
      </c>
      <c r="U113" s="190">
        <v>1655</v>
      </c>
      <c r="V113" s="190">
        <v>1105</v>
      </c>
      <c r="W113" s="190">
        <v>830</v>
      </c>
      <c r="X113" s="158" t="s">
        <v>28</v>
      </c>
      <c r="Y113" s="160">
        <v>40108</v>
      </c>
      <c r="Z113" s="178"/>
      <c r="AA113" s="178"/>
      <c r="AB113" s="178"/>
      <c r="AC113" s="57"/>
      <c r="AD113" s="179">
        <v>1</v>
      </c>
      <c r="AE113" s="181">
        <v>1</v>
      </c>
      <c r="AF113" s="183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6"/>
      <c r="AS113" s="186"/>
      <c r="AT113" s="187">
        <v>1</v>
      </c>
      <c r="AU113" s="186"/>
      <c r="AV113" s="186"/>
      <c r="AW113" s="186"/>
      <c r="AX113" s="184"/>
      <c r="AY113" s="64"/>
      <c r="AZ113" s="38"/>
    </row>
    <row r="114" spans="1:52" ht="15" x14ac:dyDescent="0.25">
      <c r="A114" s="38"/>
      <c r="B114" s="39"/>
      <c r="C114" s="157">
        <v>1</v>
      </c>
      <c r="D114" s="158" t="s">
        <v>379</v>
      </c>
      <c r="E114" s="158" t="s">
        <v>809</v>
      </c>
      <c r="F114" s="158" t="s">
        <v>925</v>
      </c>
      <c r="G114" s="158" t="s">
        <v>938</v>
      </c>
      <c r="H114" s="158" t="s">
        <v>1263</v>
      </c>
      <c r="I114" s="158" t="s">
        <v>1678</v>
      </c>
      <c r="J114" s="56">
        <v>2000051803</v>
      </c>
      <c r="K114" s="56">
        <v>2000051893</v>
      </c>
      <c r="L114" s="158" t="s">
        <v>2095</v>
      </c>
      <c r="M114" s="158" t="s">
        <v>35</v>
      </c>
      <c r="N114" s="157">
        <v>4683</v>
      </c>
      <c r="O114" s="157">
        <v>380</v>
      </c>
      <c r="P114" s="188">
        <v>918</v>
      </c>
      <c r="Q114" s="188">
        <v>641</v>
      </c>
      <c r="R114" s="188">
        <v>390</v>
      </c>
      <c r="S114" s="188">
        <v>295</v>
      </c>
      <c r="T114" s="190">
        <v>510</v>
      </c>
      <c r="U114" s="190">
        <v>305</v>
      </c>
      <c r="V114" s="190">
        <v>205</v>
      </c>
      <c r="W114" s="190">
        <v>155</v>
      </c>
      <c r="X114" s="158" t="s">
        <v>28</v>
      </c>
      <c r="Y114" s="160">
        <v>39804</v>
      </c>
      <c r="Z114" s="178"/>
      <c r="AA114" s="178"/>
      <c r="AB114" s="178"/>
      <c r="AC114" s="57"/>
      <c r="AD114" s="179">
        <v>1</v>
      </c>
      <c r="AE114" s="180"/>
      <c r="AF114" s="182">
        <v>1</v>
      </c>
      <c r="AG114" s="184"/>
      <c r="AH114" s="184"/>
      <c r="AI114" s="184"/>
      <c r="AJ114" s="184"/>
      <c r="AK114" s="184"/>
      <c r="AL114" s="184"/>
      <c r="AM114" s="185">
        <v>1</v>
      </c>
      <c r="AN114" s="184"/>
      <c r="AO114" s="184"/>
      <c r="AP114" s="184"/>
      <c r="AQ114" s="184"/>
      <c r="AR114" s="186"/>
      <c r="AS114" s="186"/>
      <c r="AT114" s="186"/>
      <c r="AU114" s="186"/>
      <c r="AV114" s="186"/>
      <c r="AW114" s="186"/>
      <c r="AX114" s="184"/>
      <c r="AY114" s="64"/>
      <c r="AZ114" s="38"/>
    </row>
    <row r="115" spans="1:52" ht="15" x14ac:dyDescent="0.25">
      <c r="A115" s="38"/>
      <c r="B115" s="39"/>
      <c r="C115" s="157">
        <v>1</v>
      </c>
      <c r="D115" s="158" t="s">
        <v>374</v>
      </c>
      <c r="E115" s="158" t="s">
        <v>804</v>
      </c>
      <c r="F115" s="158" t="s">
        <v>925</v>
      </c>
      <c r="G115" s="158" t="s">
        <v>951</v>
      </c>
      <c r="H115" s="158" t="s">
        <v>1258</v>
      </c>
      <c r="I115" s="158" t="s">
        <v>1673</v>
      </c>
      <c r="J115" s="56">
        <v>2000051141</v>
      </c>
      <c r="K115" s="56">
        <v>2000051140</v>
      </c>
      <c r="L115" s="158" t="s">
        <v>2090</v>
      </c>
      <c r="M115" s="158" t="s">
        <v>35</v>
      </c>
      <c r="N115" s="157">
        <v>424</v>
      </c>
      <c r="O115" s="157">
        <v>24</v>
      </c>
      <c r="P115" s="188">
        <v>297</v>
      </c>
      <c r="Q115" s="188">
        <v>231</v>
      </c>
      <c r="R115" s="188">
        <v>162</v>
      </c>
      <c r="S115" s="188">
        <v>114</v>
      </c>
      <c r="T115" s="190">
        <v>165</v>
      </c>
      <c r="U115" s="190">
        <v>110</v>
      </c>
      <c r="V115" s="190">
        <v>85</v>
      </c>
      <c r="W115" s="190">
        <v>60</v>
      </c>
      <c r="X115" s="158" t="s">
        <v>28</v>
      </c>
      <c r="Y115" s="160">
        <v>39703</v>
      </c>
      <c r="Z115" s="178"/>
      <c r="AA115" s="178"/>
      <c r="AB115" s="178"/>
      <c r="AC115" s="57"/>
      <c r="AD115" s="179">
        <v>1</v>
      </c>
      <c r="AE115" s="181">
        <v>1</v>
      </c>
      <c r="AF115" s="182">
        <v>1</v>
      </c>
      <c r="AG115" s="184"/>
      <c r="AH115" s="184"/>
      <c r="AI115" s="184"/>
      <c r="AJ115" s="184"/>
      <c r="AK115" s="184"/>
      <c r="AL115" s="184"/>
      <c r="AM115" s="185">
        <v>1</v>
      </c>
      <c r="AN115" s="184"/>
      <c r="AO115" s="184"/>
      <c r="AP115" s="184"/>
      <c r="AQ115" s="184"/>
      <c r="AR115" s="186"/>
      <c r="AS115" s="187">
        <v>1</v>
      </c>
      <c r="AT115" s="186"/>
      <c r="AU115" s="186"/>
      <c r="AV115" s="186"/>
      <c r="AW115" s="186"/>
      <c r="AX115" s="184"/>
      <c r="AY115" s="64"/>
      <c r="AZ115" s="38"/>
    </row>
    <row r="116" spans="1:52" ht="15" x14ac:dyDescent="0.25">
      <c r="A116" s="38"/>
      <c r="B116" s="39"/>
      <c r="C116" s="157">
        <v>1</v>
      </c>
      <c r="D116" s="158" t="s">
        <v>380</v>
      </c>
      <c r="E116" s="158" t="s">
        <v>810</v>
      </c>
      <c r="F116" s="158" t="s">
        <v>40</v>
      </c>
      <c r="G116" s="158" t="s">
        <v>945</v>
      </c>
      <c r="H116" s="158" t="s">
        <v>1264</v>
      </c>
      <c r="I116" s="158" t="s">
        <v>1679</v>
      </c>
      <c r="J116" s="56">
        <v>2000051147</v>
      </c>
      <c r="K116" s="56">
        <v>2000051146</v>
      </c>
      <c r="L116" s="158" t="s">
        <v>2096</v>
      </c>
      <c r="M116" s="158" t="s">
        <v>35</v>
      </c>
      <c r="N116" s="157">
        <v>4909</v>
      </c>
      <c r="O116" s="157">
        <v>408</v>
      </c>
      <c r="P116" s="188">
        <v>243</v>
      </c>
      <c r="Q116" s="188">
        <v>168</v>
      </c>
      <c r="R116" s="188">
        <v>105</v>
      </c>
      <c r="S116" s="188">
        <v>105</v>
      </c>
      <c r="T116" s="190">
        <v>135</v>
      </c>
      <c r="U116" s="190">
        <v>80</v>
      </c>
      <c r="V116" s="190">
        <v>55</v>
      </c>
      <c r="W116" s="190">
        <v>55</v>
      </c>
      <c r="X116" s="158" t="s">
        <v>28</v>
      </c>
      <c r="Y116" s="160">
        <v>38718</v>
      </c>
      <c r="Z116" s="178"/>
      <c r="AA116" s="178"/>
      <c r="AB116" s="178"/>
      <c r="AC116" s="57"/>
      <c r="AD116" s="179">
        <v>1</v>
      </c>
      <c r="AE116" s="181">
        <v>1</v>
      </c>
      <c r="AF116" s="183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7">
        <v>1</v>
      </c>
      <c r="AS116" s="186"/>
      <c r="AT116" s="186"/>
      <c r="AU116" s="186"/>
      <c r="AV116" s="186"/>
      <c r="AW116" s="186"/>
      <c r="AX116" s="184"/>
      <c r="AY116" s="64"/>
      <c r="AZ116" s="38"/>
    </row>
    <row r="117" spans="1:52" ht="15" x14ac:dyDescent="0.25">
      <c r="A117" s="38"/>
      <c r="B117" s="39"/>
      <c r="C117" s="157">
        <v>1</v>
      </c>
      <c r="D117" s="158" t="s">
        <v>378</v>
      </c>
      <c r="E117" s="158" t="s">
        <v>808</v>
      </c>
      <c r="F117" s="158" t="s">
        <v>925</v>
      </c>
      <c r="G117" s="158" t="s">
        <v>944</v>
      </c>
      <c r="H117" s="158" t="s">
        <v>1262</v>
      </c>
      <c r="I117" s="158" t="s">
        <v>1677</v>
      </c>
      <c r="J117" s="56">
        <v>2000051149</v>
      </c>
      <c r="K117" s="56">
        <v>2000051148</v>
      </c>
      <c r="L117" s="158" t="s">
        <v>2094</v>
      </c>
      <c r="M117" s="158" t="s">
        <v>35</v>
      </c>
      <c r="N117" s="157">
        <v>7024</v>
      </c>
      <c r="O117" s="157">
        <v>1259</v>
      </c>
      <c r="P117" s="188">
        <v>1377</v>
      </c>
      <c r="Q117" s="188">
        <v>966</v>
      </c>
      <c r="R117" s="188">
        <v>580</v>
      </c>
      <c r="S117" s="188">
        <v>437</v>
      </c>
      <c r="T117" s="190">
        <v>765</v>
      </c>
      <c r="U117" s="190">
        <v>460</v>
      </c>
      <c r="V117" s="190">
        <v>305</v>
      </c>
      <c r="W117" s="190">
        <v>230</v>
      </c>
      <c r="X117" s="158" t="s">
        <v>28</v>
      </c>
      <c r="Y117" s="160">
        <v>39828</v>
      </c>
      <c r="Z117" s="178"/>
      <c r="AA117" s="178"/>
      <c r="AB117" s="178"/>
      <c r="AC117" s="57"/>
      <c r="AD117" s="179">
        <v>1</v>
      </c>
      <c r="AE117" s="180"/>
      <c r="AF117" s="182">
        <v>1</v>
      </c>
      <c r="AG117" s="184"/>
      <c r="AH117" s="184"/>
      <c r="AI117" s="184"/>
      <c r="AJ117" s="184"/>
      <c r="AK117" s="184"/>
      <c r="AL117" s="184"/>
      <c r="AM117" s="184"/>
      <c r="AN117" s="185">
        <v>1</v>
      </c>
      <c r="AO117" s="184"/>
      <c r="AP117" s="184"/>
      <c r="AQ117" s="184"/>
      <c r="AR117" s="186"/>
      <c r="AS117" s="186"/>
      <c r="AT117" s="186"/>
      <c r="AU117" s="186"/>
      <c r="AV117" s="186"/>
      <c r="AW117" s="186"/>
      <c r="AX117" s="184"/>
      <c r="AY117" s="64"/>
      <c r="AZ117" s="38"/>
    </row>
    <row r="118" spans="1:52" ht="15" x14ac:dyDescent="0.25">
      <c r="A118" s="38"/>
      <c r="B118" s="39"/>
      <c r="C118" s="157">
        <v>1</v>
      </c>
      <c r="D118" s="158" t="s">
        <v>377</v>
      </c>
      <c r="E118" s="158" t="s">
        <v>807</v>
      </c>
      <c r="F118" s="158" t="s">
        <v>925</v>
      </c>
      <c r="G118" s="158" t="s">
        <v>860</v>
      </c>
      <c r="H118" s="158" t="s">
        <v>1261</v>
      </c>
      <c r="I118" s="158" t="s">
        <v>1676</v>
      </c>
      <c r="J118" s="56">
        <v>2000051151</v>
      </c>
      <c r="K118" s="56">
        <v>2000051150</v>
      </c>
      <c r="L118" s="158" t="s">
        <v>2093</v>
      </c>
      <c r="M118" s="158" t="s">
        <v>35</v>
      </c>
      <c r="N118" s="157">
        <v>24367</v>
      </c>
      <c r="O118" s="157">
        <v>2583</v>
      </c>
      <c r="P118" s="188">
        <v>4779</v>
      </c>
      <c r="Q118" s="188">
        <v>3339</v>
      </c>
      <c r="R118" s="188">
        <v>2024</v>
      </c>
      <c r="S118" s="188">
        <v>1511</v>
      </c>
      <c r="T118" s="190">
        <v>2655</v>
      </c>
      <c r="U118" s="190">
        <v>1590</v>
      </c>
      <c r="V118" s="190">
        <v>1065</v>
      </c>
      <c r="W118" s="190">
        <v>795</v>
      </c>
      <c r="X118" s="158" t="s">
        <v>28</v>
      </c>
      <c r="Y118" s="160">
        <v>39849</v>
      </c>
      <c r="Z118" s="178"/>
      <c r="AA118" s="178"/>
      <c r="AB118" s="178"/>
      <c r="AC118" s="57"/>
      <c r="AD118" s="179">
        <v>1</v>
      </c>
      <c r="AE118" s="180"/>
      <c r="AF118" s="182">
        <v>1</v>
      </c>
      <c r="AG118" s="184"/>
      <c r="AH118" s="184"/>
      <c r="AI118" s="184"/>
      <c r="AJ118" s="184"/>
      <c r="AK118" s="185">
        <v>1</v>
      </c>
      <c r="AL118" s="184"/>
      <c r="AM118" s="184"/>
      <c r="AN118" s="184"/>
      <c r="AO118" s="184"/>
      <c r="AP118" s="184"/>
      <c r="AQ118" s="184"/>
      <c r="AR118" s="186"/>
      <c r="AS118" s="186"/>
      <c r="AT118" s="186"/>
      <c r="AU118" s="186"/>
      <c r="AV118" s="186"/>
      <c r="AW118" s="186"/>
      <c r="AX118" s="184"/>
      <c r="AY118" s="64"/>
      <c r="AZ118" s="38"/>
    </row>
    <row r="119" spans="1:52" ht="15" x14ac:dyDescent="0.25">
      <c r="A119" s="38"/>
      <c r="B119" s="39"/>
      <c r="C119" s="157">
        <v>1</v>
      </c>
      <c r="D119" s="158" t="s">
        <v>169</v>
      </c>
      <c r="E119" s="158" t="s">
        <v>600</v>
      </c>
      <c r="F119" s="158" t="s">
        <v>925</v>
      </c>
      <c r="G119" s="158" t="s">
        <v>944</v>
      </c>
      <c r="H119" s="158" t="s">
        <v>1054</v>
      </c>
      <c r="I119" s="158" t="s">
        <v>1473</v>
      </c>
      <c r="J119" s="56">
        <v>2000051806</v>
      </c>
      <c r="K119" s="56">
        <v>2000051896</v>
      </c>
      <c r="L119" s="158" t="s">
        <v>1897</v>
      </c>
      <c r="M119" s="158" t="s">
        <v>35</v>
      </c>
      <c r="N119" s="157">
        <v>3537</v>
      </c>
      <c r="O119" s="157">
        <v>273</v>
      </c>
      <c r="P119" s="188">
        <v>693</v>
      </c>
      <c r="Q119" s="188">
        <v>483</v>
      </c>
      <c r="R119" s="188">
        <v>295</v>
      </c>
      <c r="S119" s="188">
        <v>219</v>
      </c>
      <c r="T119" s="190">
        <v>385</v>
      </c>
      <c r="U119" s="190">
        <v>230</v>
      </c>
      <c r="V119" s="190">
        <v>155</v>
      </c>
      <c r="W119" s="190">
        <v>115</v>
      </c>
      <c r="X119" s="158" t="s">
        <v>28</v>
      </c>
      <c r="Y119" s="160">
        <v>39687</v>
      </c>
      <c r="Z119" s="178"/>
      <c r="AA119" s="178"/>
      <c r="AB119" s="178"/>
      <c r="AC119" s="57"/>
      <c r="AD119" s="179">
        <v>1</v>
      </c>
      <c r="AE119" s="180"/>
      <c r="AF119" s="182">
        <v>1</v>
      </c>
      <c r="AG119" s="184"/>
      <c r="AH119" s="184"/>
      <c r="AI119" s="184"/>
      <c r="AJ119" s="184"/>
      <c r="AK119" s="184"/>
      <c r="AL119" s="184"/>
      <c r="AM119" s="184"/>
      <c r="AN119" s="185">
        <v>1</v>
      </c>
      <c r="AO119" s="184"/>
      <c r="AP119" s="184"/>
      <c r="AQ119" s="184"/>
      <c r="AR119" s="186"/>
      <c r="AS119" s="186"/>
      <c r="AT119" s="186"/>
      <c r="AU119" s="186"/>
      <c r="AV119" s="186"/>
      <c r="AW119" s="186"/>
      <c r="AX119" s="184"/>
      <c r="AY119" s="64"/>
      <c r="AZ119" s="38"/>
    </row>
    <row r="120" spans="1:52" ht="15" x14ac:dyDescent="0.25">
      <c r="A120" s="38"/>
      <c r="B120" s="39"/>
      <c r="C120" s="157">
        <v>1</v>
      </c>
      <c r="D120" s="158" t="s">
        <v>381</v>
      </c>
      <c r="E120" s="158" t="s">
        <v>811</v>
      </c>
      <c r="F120" s="158" t="s">
        <v>40</v>
      </c>
      <c r="G120" s="158" t="s">
        <v>29</v>
      </c>
      <c r="H120" s="158" t="s">
        <v>1265</v>
      </c>
      <c r="I120" s="158" t="s">
        <v>1680</v>
      </c>
      <c r="J120" s="56">
        <v>2000051157</v>
      </c>
      <c r="K120" s="56">
        <v>2000051156</v>
      </c>
      <c r="L120" s="158" t="s">
        <v>2097</v>
      </c>
      <c r="M120" s="158" t="s">
        <v>35</v>
      </c>
      <c r="N120" s="157">
        <v>13590</v>
      </c>
      <c r="O120" s="157">
        <v>3431</v>
      </c>
      <c r="P120" s="188">
        <v>2664</v>
      </c>
      <c r="Q120" s="188">
        <v>1869</v>
      </c>
      <c r="R120" s="188">
        <v>1131</v>
      </c>
      <c r="S120" s="188">
        <v>846</v>
      </c>
      <c r="T120" s="190">
        <v>1480</v>
      </c>
      <c r="U120" s="190">
        <v>890</v>
      </c>
      <c r="V120" s="190">
        <v>595</v>
      </c>
      <c r="W120" s="190">
        <v>445</v>
      </c>
      <c r="X120" s="158" t="s">
        <v>28</v>
      </c>
      <c r="Y120" s="160">
        <v>39927</v>
      </c>
      <c r="Z120" s="178"/>
      <c r="AA120" s="178"/>
      <c r="AB120" s="178"/>
      <c r="AC120" s="57"/>
      <c r="AD120" s="179">
        <v>1</v>
      </c>
      <c r="AE120" s="181">
        <v>1</v>
      </c>
      <c r="AF120" s="183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6"/>
      <c r="AS120" s="186"/>
      <c r="AT120" s="186"/>
      <c r="AU120" s="186"/>
      <c r="AV120" s="186"/>
      <c r="AW120" s="187">
        <v>1</v>
      </c>
      <c r="AX120" s="184"/>
      <c r="AY120" s="64"/>
      <c r="AZ120" s="38"/>
    </row>
    <row r="121" spans="1:52" ht="15" x14ac:dyDescent="0.25">
      <c r="A121" s="38"/>
      <c r="B121" s="39"/>
      <c r="C121" s="157">
        <v>1</v>
      </c>
      <c r="D121" s="158" t="s">
        <v>384</v>
      </c>
      <c r="E121" s="158" t="s">
        <v>814</v>
      </c>
      <c r="F121" s="158" t="s">
        <v>40</v>
      </c>
      <c r="G121" s="158" t="s">
        <v>949</v>
      </c>
      <c r="H121" s="158" t="s">
        <v>1268</v>
      </c>
      <c r="I121" s="158" t="s">
        <v>1683</v>
      </c>
      <c r="J121" s="56">
        <v>2000051809</v>
      </c>
      <c r="K121" s="56">
        <v>2000051899</v>
      </c>
      <c r="L121" s="158" t="s">
        <v>2100</v>
      </c>
      <c r="M121" s="158" t="s">
        <v>35</v>
      </c>
      <c r="N121" s="157">
        <v>67078</v>
      </c>
      <c r="O121" s="157">
        <v>6496</v>
      </c>
      <c r="P121" s="188">
        <v>13167</v>
      </c>
      <c r="Q121" s="188">
        <v>9209</v>
      </c>
      <c r="R121" s="188">
        <v>5558</v>
      </c>
      <c r="S121" s="188">
        <v>4161</v>
      </c>
      <c r="T121" s="190">
        <v>7315</v>
      </c>
      <c r="U121" s="190">
        <v>4385</v>
      </c>
      <c r="V121" s="190">
        <v>2925</v>
      </c>
      <c r="W121" s="190">
        <v>2190</v>
      </c>
      <c r="X121" s="158" t="s">
        <v>28</v>
      </c>
      <c r="Y121" s="160">
        <v>39909</v>
      </c>
      <c r="Z121" s="178"/>
      <c r="AA121" s="178"/>
      <c r="AB121" s="178"/>
      <c r="AC121" s="57"/>
      <c r="AD121" s="179">
        <v>1</v>
      </c>
      <c r="AE121" s="181">
        <v>1</v>
      </c>
      <c r="AF121" s="183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7">
        <v>1</v>
      </c>
      <c r="AS121" s="186"/>
      <c r="AT121" s="186"/>
      <c r="AU121" s="187">
        <v>1</v>
      </c>
      <c r="AV121" s="186"/>
      <c r="AW121" s="186"/>
      <c r="AX121" s="184"/>
      <c r="AY121" s="64"/>
      <c r="AZ121" s="38"/>
    </row>
    <row r="122" spans="1:52" ht="15" x14ac:dyDescent="0.25">
      <c r="A122" s="38"/>
      <c r="B122" s="39"/>
      <c r="C122" s="157">
        <v>1</v>
      </c>
      <c r="D122" s="158" t="s">
        <v>406</v>
      </c>
      <c r="E122" s="158" t="s">
        <v>836</v>
      </c>
      <c r="F122" s="158" t="s">
        <v>40</v>
      </c>
      <c r="G122" s="158" t="s">
        <v>43</v>
      </c>
      <c r="H122" s="158" t="s">
        <v>1289</v>
      </c>
      <c r="I122" s="158" t="s">
        <v>1705</v>
      </c>
      <c r="J122" s="56">
        <v>2000051167</v>
      </c>
      <c r="K122" s="56">
        <v>2000051166</v>
      </c>
      <c r="L122" s="158" t="s">
        <v>2121</v>
      </c>
      <c r="M122" s="158" t="s">
        <v>35</v>
      </c>
      <c r="N122" s="157">
        <v>29886</v>
      </c>
      <c r="O122" s="157">
        <v>4019</v>
      </c>
      <c r="P122" s="188">
        <v>1476</v>
      </c>
      <c r="Q122" s="188">
        <v>1029</v>
      </c>
      <c r="R122" s="188">
        <v>618</v>
      </c>
      <c r="S122" s="188">
        <v>466</v>
      </c>
      <c r="T122" s="190">
        <v>820</v>
      </c>
      <c r="U122" s="190">
        <v>490</v>
      </c>
      <c r="V122" s="190">
        <v>325</v>
      </c>
      <c r="W122" s="190">
        <v>245</v>
      </c>
      <c r="X122" s="158" t="s">
        <v>28</v>
      </c>
      <c r="Y122" s="160">
        <v>39833</v>
      </c>
      <c r="Z122" s="178"/>
      <c r="AA122" s="178"/>
      <c r="AB122" s="178"/>
      <c r="AC122" s="57"/>
      <c r="AD122" s="179">
        <v>1</v>
      </c>
      <c r="AE122" s="181">
        <v>1</v>
      </c>
      <c r="AF122" s="183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6"/>
      <c r="AS122" s="187">
        <v>1</v>
      </c>
      <c r="AT122" s="186"/>
      <c r="AU122" s="186"/>
      <c r="AV122" s="186"/>
      <c r="AW122" s="186"/>
      <c r="AX122" s="184"/>
      <c r="AY122" s="64"/>
      <c r="AZ122" s="38"/>
    </row>
    <row r="123" spans="1:52" ht="15" x14ac:dyDescent="0.25">
      <c r="A123" s="38"/>
      <c r="B123" s="39"/>
      <c r="C123" s="157">
        <v>1</v>
      </c>
      <c r="D123" s="158" t="s">
        <v>401</v>
      </c>
      <c r="E123" s="158" t="s">
        <v>831</v>
      </c>
      <c r="F123" s="158" t="s">
        <v>40</v>
      </c>
      <c r="G123" s="158" t="s">
        <v>43</v>
      </c>
      <c r="H123" s="158" t="s">
        <v>1284</v>
      </c>
      <c r="I123" s="158" t="s">
        <v>1700</v>
      </c>
      <c r="J123" s="56">
        <v>2000051169</v>
      </c>
      <c r="K123" s="56">
        <v>2000051168</v>
      </c>
      <c r="L123" s="158" t="s">
        <v>2116</v>
      </c>
      <c r="M123" s="158" t="s">
        <v>35</v>
      </c>
      <c r="N123" s="157">
        <v>6698</v>
      </c>
      <c r="O123" s="157">
        <v>537</v>
      </c>
      <c r="P123" s="188">
        <v>1314</v>
      </c>
      <c r="Q123" s="188">
        <v>914</v>
      </c>
      <c r="R123" s="188">
        <v>561</v>
      </c>
      <c r="S123" s="188">
        <v>418</v>
      </c>
      <c r="T123" s="190">
        <v>730</v>
      </c>
      <c r="U123" s="190">
        <v>435</v>
      </c>
      <c r="V123" s="190">
        <v>295</v>
      </c>
      <c r="W123" s="190">
        <v>220</v>
      </c>
      <c r="X123" s="158" t="s">
        <v>28</v>
      </c>
      <c r="Y123" s="160">
        <v>40025</v>
      </c>
      <c r="Z123" s="178"/>
      <c r="AA123" s="178"/>
      <c r="AB123" s="178"/>
      <c r="AC123" s="57"/>
      <c r="AD123" s="179">
        <v>1</v>
      </c>
      <c r="AE123" s="181">
        <v>1</v>
      </c>
      <c r="AF123" s="183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6"/>
      <c r="AS123" s="187">
        <v>1</v>
      </c>
      <c r="AT123" s="186"/>
      <c r="AU123" s="186"/>
      <c r="AV123" s="186"/>
      <c r="AW123" s="186"/>
      <c r="AX123" s="184"/>
      <c r="AY123" s="64"/>
      <c r="AZ123" s="38"/>
    </row>
    <row r="124" spans="1:52" ht="15" x14ac:dyDescent="0.25">
      <c r="A124" s="38"/>
      <c r="B124" s="39"/>
      <c r="C124" s="157">
        <v>1</v>
      </c>
      <c r="D124" s="158" t="s">
        <v>385</v>
      </c>
      <c r="E124" s="158" t="s">
        <v>815</v>
      </c>
      <c r="F124" s="158" t="s">
        <v>925</v>
      </c>
      <c r="G124" s="158" t="s">
        <v>815</v>
      </c>
      <c r="H124" s="158" t="s">
        <v>1269</v>
      </c>
      <c r="I124" s="158" t="s">
        <v>1684</v>
      </c>
      <c r="J124" s="56">
        <v>2000051171</v>
      </c>
      <c r="K124" s="56">
        <v>2000051170</v>
      </c>
      <c r="L124" s="158" t="s">
        <v>2101</v>
      </c>
      <c r="M124" s="158" t="s">
        <v>35</v>
      </c>
      <c r="N124" s="157">
        <v>37540</v>
      </c>
      <c r="O124" s="157">
        <v>4687</v>
      </c>
      <c r="P124" s="188">
        <v>7371</v>
      </c>
      <c r="Q124" s="188">
        <v>5156</v>
      </c>
      <c r="R124" s="188">
        <v>3107</v>
      </c>
      <c r="S124" s="188">
        <v>2337</v>
      </c>
      <c r="T124" s="190">
        <v>4095</v>
      </c>
      <c r="U124" s="190">
        <v>2455</v>
      </c>
      <c r="V124" s="190">
        <v>1635</v>
      </c>
      <c r="W124" s="190">
        <v>1230</v>
      </c>
      <c r="X124" s="158" t="s">
        <v>28</v>
      </c>
      <c r="Y124" s="160">
        <v>39843</v>
      </c>
      <c r="Z124" s="178"/>
      <c r="AA124" s="178"/>
      <c r="AB124" s="178"/>
      <c r="AC124" s="57"/>
      <c r="AD124" s="179">
        <v>1</v>
      </c>
      <c r="AE124" s="180"/>
      <c r="AF124" s="182">
        <v>1</v>
      </c>
      <c r="AG124" s="184"/>
      <c r="AH124" s="184"/>
      <c r="AI124" s="184"/>
      <c r="AJ124" s="184"/>
      <c r="AK124" s="185">
        <v>1</v>
      </c>
      <c r="AL124" s="184"/>
      <c r="AM124" s="184"/>
      <c r="AN124" s="184"/>
      <c r="AO124" s="184"/>
      <c r="AP124" s="184"/>
      <c r="AQ124" s="184"/>
      <c r="AR124" s="186"/>
      <c r="AS124" s="186"/>
      <c r="AT124" s="186"/>
      <c r="AU124" s="186"/>
      <c r="AV124" s="186"/>
      <c r="AW124" s="186"/>
      <c r="AX124" s="184"/>
      <c r="AY124" s="64"/>
      <c r="AZ124" s="38"/>
    </row>
    <row r="125" spans="1:52" ht="15" x14ac:dyDescent="0.25">
      <c r="A125" s="38"/>
      <c r="B125" s="39"/>
      <c r="C125" s="157">
        <v>1</v>
      </c>
      <c r="D125" s="158" t="s">
        <v>421</v>
      </c>
      <c r="E125" s="158" t="s">
        <v>851</v>
      </c>
      <c r="F125" s="158" t="s">
        <v>40</v>
      </c>
      <c r="G125" s="158" t="s">
        <v>945</v>
      </c>
      <c r="H125" s="158" t="s">
        <v>1303</v>
      </c>
      <c r="I125" s="158" t="s">
        <v>1719</v>
      </c>
      <c r="J125" s="56">
        <v>2000051173</v>
      </c>
      <c r="K125" s="56">
        <v>2000051172</v>
      </c>
      <c r="L125" s="158" t="s">
        <v>2136</v>
      </c>
      <c r="M125" s="158" t="s">
        <v>35</v>
      </c>
      <c r="N125" s="157">
        <v>8391</v>
      </c>
      <c r="O125" s="157">
        <v>1278</v>
      </c>
      <c r="P125" s="188">
        <v>414</v>
      </c>
      <c r="Q125" s="188">
        <v>284</v>
      </c>
      <c r="R125" s="188">
        <v>238</v>
      </c>
      <c r="S125" s="188">
        <v>209</v>
      </c>
      <c r="T125" s="190">
        <v>230</v>
      </c>
      <c r="U125" s="190">
        <v>135</v>
      </c>
      <c r="V125" s="190">
        <v>125</v>
      </c>
      <c r="W125" s="190">
        <v>110</v>
      </c>
      <c r="X125" s="158" t="s">
        <v>28</v>
      </c>
      <c r="Y125" s="160">
        <v>39265</v>
      </c>
      <c r="Z125" s="178"/>
      <c r="AA125" s="178"/>
      <c r="AB125" s="178"/>
      <c r="AC125" s="57"/>
      <c r="AD125" s="179">
        <v>1</v>
      </c>
      <c r="AE125" s="181">
        <v>1</v>
      </c>
      <c r="AF125" s="183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7">
        <v>1</v>
      </c>
      <c r="AS125" s="186"/>
      <c r="AT125" s="186"/>
      <c r="AU125" s="186"/>
      <c r="AV125" s="186"/>
      <c r="AW125" s="186"/>
      <c r="AX125" s="184"/>
      <c r="AY125" s="64"/>
      <c r="AZ125" s="38"/>
    </row>
    <row r="126" spans="1:52" ht="15" x14ac:dyDescent="0.25">
      <c r="A126" s="38"/>
      <c r="B126" s="39"/>
      <c r="C126" s="157">
        <v>1</v>
      </c>
      <c r="D126" s="158" t="s">
        <v>387</v>
      </c>
      <c r="E126" s="158" t="s">
        <v>817</v>
      </c>
      <c r="F126" s="158" t="s">
        <v>925</v>
      </c>
      <c r="G126" s="158" t="s">
        <v>938</v>
      </c>
      <c r="H126" s="158" t="s">
        <v>1271</v>
      </c>
      <c r="I126" s="158" t="s">
        <v>1686</v>
      </c>
      <c r="J126" s="56">
        <v>2000051812</v>
      </c>
      <c r="K126" s="56">
        <v>2000051902</v>
      </c>
      <c r="L126" s="158" t="s">
        <v>2103</v>
      </c>
      <c r="M126" s="158" t="s">
        <v>35</v>
      </c>
      <c r="N126" s="157">
        <v>4587</v>
      </c>
      <c r="O126" s="157">
        <v>217</v>
      </c>
      <c r="P126" s="188">
        <v>900</v>
      </c>
      <c r="Q126" s="188">
        <v>630</v>
      </c>
      <c r="R126" s="188">
        <v>380</v>
      </c>
      <c r="S126" s="188">
        <v>295</v>
      </c>
      <c r="T126" s="190">
        <v>500</v>
      </c>
      <c r="U126" s="190">
        <v>300</v>
      </c>
      <c r="V126" s="190">
        <v>200</v>
      </c>
      <c r="W126" s="190">
        <v>155</v>
      </c>
      <c r="X126" s="158" t="s">
        <v>28</v>
      </c>
      <c r="Y126" s="160">
        <v>39742</v>
      </c>
      <c r="Z126" s="178"/>
      <c r="AA126" s="178"/>
      <c r="AB126" s="178"/>
      <c r="AC126" s="57"/>
      <c r="AD126" s="179">
        <v>1</v>
      </c>
      <c r="AE126" s="180"/>
      <c r="AF126" s="182">
        <v>1</v>
      </c>
      <c r="AG126" s="184"/>
      <c r="AH126" s="184"/>
      <c r="AI126" s="184"/>
      <c r="AJ126" s="184"/>
      <c r="AK126" s="184"/>
      <c r="AL126" s="184"/>
      <c r="AM126" s="185">
        <v>1</v>
      </c>
      <c r="AN126" s="184"/>
      <c r="AO126" s="184"/>
      <c r="AP126" s="184"/>
      <c r="AQ126" s="184"/>
      <c r="AR126" s="186"/>
      <c r="AS126" s="186"/>
      <c r="AT126" s="186"/>
      <c r="AU126" s="186"/>
      <c r="AV126" s="186"/>
      <c r="AW126" s="186"/>
      <c r="AX126" s="184"/>
      <c r="AY126" s="64"/>
      <c r="AZ126" s="38"/>
    </row>
    <row r="127" spans="1:52" ht="15" x14ac:dyDescent="0.25">
      <c r="A127" s="38"/>
      <c r="B127" s="39"/>
      <c r="C127" s="157">
        <v>1</v>
      </c>
      <c r="D127" s="158" t="s">
        <v>320</v>
      </c>
      <c r="E127" s="158" t="s">
        <v>750</v>
      </c>
      <c r="F127" s="158" t="s">
        <v>40</v>
      </c>
      <c r="G127" s="158" t="s">
        <v>950</v>
      </c>
      <c r="H127" s="158" t="s">
        <v>1205</v>
      </c>
      <c r="I127" s="158" t="s">
        <v>1623</v>
      </c>
      <c r="J127" s="56">
        <v>2000051177</v>
      </c>
      <c r="K127" s="56">
        <v>2000051176</v>
      </c>
      <c r="L127" s="158" t="s">
        <v>2041</v>
      </c>
      <c r="M127" s="158" t="s">
        <v>35</v>
      </c>
      <c r="N127" s="157">
        <v>30015</v>
      </c>
      <c r="O127" s="157">
        <v>4742</v>
      </c>
      <c r="P127" s="188">
        <v>5886</v>
      </c>
      <c r="Q127" s="188">
        <v>4116</v>
      </c>
      <c r="R127" s="188">
        <v>2489</v>
      </c>
      <c r="S127" s="188">
        <v>1862</v>
      </c>
      <c r="T127" s="190">
        <v>3270</v>
      </c>
      <c r="U127" s="190">
        <v>1960</v>
      </c>
      <c r="V127" s="190">
        <v>1310</v>
      </c>
      <c r="W127" s="190">
        <v>980</v>
      </c>
      <c r="X127" s="158" t="s">
        <v>28</v>
      </c>
      <c r="Y127" s="160">
        <v>39885</v>
      </c>
      <c r="Z127" s="178"/>
      <c r="AA127" s="178"/>
      <c r="AB127" s="178"/>
      <c r="AC127" s="57"/>
      <c r="AD127" s="179">
        <v>1</v>
      </c>
      <c r="AE127" s="181">
        <v>1</v>
      </c>
      <c r="AF127" s="183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6"/>
      <c r="AS127" s="186"/>
      <c r="AT127" s="187">
        <v>1</v>
      </c>
      <c r="AU127" s="186"/>
      <c r="AV127" s="186"/>
      <c r="AW127" s="186"/>
      <c r="AX127" s="184"/>
      <c r="AY127" s="64"/>
      <c r="AZ127" s="38"/>
    </row>
    <row r="128" spans="1:52" ht="15" x14ac:dyDescent="0.25">
      <c r="A128" s="38"/>
      <c r="B128" s="39"/>
      <c r="C128" s="157">
        <v>1</v>
      </c>
      <c r="D128" s="158" t="s">
        <v>389</v>
      </c>
      <c r="E128" s="158" t="s">
        <v>819</v>
      </c>
      <c r="F128" s="158" t="s">
        <v>925</v>
      </c>
      <c r="G128" s="158" t="s">
        <v>944</v>
      </c>
      <c r="H128" s="158" t="s">
        <v>1273</v>
      </c>
      <c r="I128" s="158" t="s">
        <v>1688</v>
      </c>
      <c r="J128" s="56">
        <v>2000051179</v>
      </c>
      <c r="K128" s="56">
        <v>2000051178</v>
      </c>
      <c r="L128" s="158" t="s">
        <v>1799</v>
      </c>
      <c r="M128" s="158" t="s">
        <v>35</v>
      </c>
      <c r="N128" s="157">
        <v>1815</v>
      </c>
      <c r="O128" s="157">
        <v>151</v>
      </c>
      <c r="P128" s="188">
        <v>351</v>
      </c>
      <c r="Q128" s="188">
        <v>252</v>
      </c>
      <c r="R128" s="188">
        <v>314</v>
      </c>
      <c r="S128" s="188">
        <v>314</v>
      </c>
      <c r="T128" s="190">
        <v>195</v>
      </c>
      <c r="U128" s="190">
        <v>120</v>
      </c>
      <c r="V128" s="190">
        <v>165</v>
      </c>
      <c r="W128" s="190">
        <v>165</v>
      </c>
      <c r="X128" s="158" t="s">
        <v>28</v>
      </c>
      <c r="Y128" s="160">
        <v>39703</v>
      </c>
      <c r="Z128" s="178"/>
      <c r="AA128" s="178"/>
      <c r="AB128" s="178"/>
      <c r="AC128" s="57"/>
      <c r="AD128" s="179">
        <v>1</v>
      </c>
      <c r="AE128" s="180"/>
      <c r="AF128" s="182">
        <v>1</v>
      </c>
      <c r="AG128" s="184"/>
      <c r="AH128" s="184"/>
      <c r="AI128" s="184"/>
      <c r="AJ128" s="184"/>
      <c r="AK128" s="184"/>
      <c r="AL128" s="184"/>
      <c r="AM128" s="184"/>
      <c r="AN128" s="185">
        <v>1</v>
      </c>
      <c r="AO128" s="184"/>
      <c r="AP128" s="184"/>
      <c r="AQ128" s="184"/>
      <c r="AR128" s="186"/>
      <c r="AS128" s="186"/>
      <c r="AT128" s="186"/>
      <c r="AU128" s="186"/>
      <c r="AV128" s="186"/>
      <c r="AW128" s="186"/>
      <c r="AX128" s="184"/>
      <c r="AY128" s="64"/>
      <c r="AZ128" s="38"/>
    </row>
    <row r="129" spans="1:52" ht="15" x14ac:dyDescent="0.25">
      <c r="A129" s="38"/>
      <c r="B129" s="39"/>
      <c r="C129" s="157">
        <v>1</v>
      </c>
      <c r="D129" s="158" t="s">
        <v>397</v>
      </c>
      <c r="E129" s="158" t="s">
        <v>827</v>
      </c>
      <c r="F129" s="158" t="s">
        <v>925</v>
      </c>
      <c r="G129" s="158" t="s">
        <v>944</v>
      </c>
      <c r="H129" s="158" t="s">
        <v>1281</v>
      </c>
      <c r="I129" s="158" t="s">
        <v>1696</v>
      </c>
      <c r="J129" s="56">
        <v>2000051183</v>
      </c>
      <c r="K129" s="56">
        <v>2000051182</v>
      </c>
      <c r="L129" s="158" t="s">
        <v>2112</v>
      </c>
      <c r="M129" s="158" t="s">
        <v>35</v>
      </c>
      <c r="N129" s="157">
        <v>7451</v>
      </c>
      <c r="O129" s="157">
        <v>832</v>
      </c>
      <c r="P129" s="188">
        <v>1458</v>
      </c>
      <c r="Q129" s="188">
        <v>1029</v>
      </c>
      <c r="R129" s="188">
        <v>618</v>
      </c>
      <c r="S129" s="188">
        <v>466</v>
      </c>
      <c r="T129" s="190">
        <v>810</v>
      </c>
      <c r="U129" s="190">
        <v>490</v>
      </c>
      <c r="V129" s="190">
        <v>325</v>
      </c>
      <c r="W129" s="190">
        <v>245</v>
      </c>
      <c r="X129" s="158" t="s">
        <v>28</v>
      </c>
      <c r="Y129" s="160">
        <v>39762</v>
      </c>
      <c r="Z129" s="178"/>
      <c r="AA129" s="178"/>
      <c r="AB129" s="178"/>
      <c r="AC129" s="57"/>
      <c r="AD129" s="179">
        <v>1</v>
      </c>
      <c r="AE129" s="180"/>
      <c r="AF129" s="182">
        <v>1</v>
      </c>
      <c r="AG129" s="184"/>
      <c r="AH129" s="184"/>
      <c r="AI129" s="184"/>
      <c r="AJ129" s="184"/>
      <c r="AK129" s="184"/>
      <c r="AL129" s="184"/>
      <c r="AM129" s="184"/>
      <c r="AN129" s="185">
        <v>1</v>
      </c>
      <c r="AO129" s="184"/>
      <c r="AP129" s="184"/>
      <c r="AQ129" s="184"/>
      <c r="AR129" s="186"/>
      <c r="AS129" s="186"/>
      <c r="AT129" s="186"/>
      <c r="AU129" s="186"/>
      <c r="AV129" s="186"/>
      <c r="AW129" s="186"/>
      <c r="AX129" s="184"/>
      <c r="AY129" s="64"/>
      <c r="AZ129" s="38"/>
    </row>
    <row r="130" spans="1:52" ht="15" x14ac:dyDescent="0.25">
      <c r="A130" s="38"/>
      <c r="B130" s="39"/>
      <c r="C130" s="157">
        <v>1</v>
      </c>
      <c r="D130" s="158" t="s">
        <v>409</v>
      </c>
      <c r="E130" s="158" t="s">
        <v>839</v>
      </c>
      <c r="F130" s="158" t="s">
        <v>40</v>
      </c>
      <c r="G130" s="158" t="s">
        <v>945</v>
      </c>
      <c r="H130" s="158" t="s">
        <v>1292</v>
      </c>
      <c r="I130" s="158" t="s">
        <v>1708</v>
      </c>
      <c r="J130" s="56">
        <v>2000051185</v>
      </c>
      <c r="K130" s="56">
        <v>2000051184</v>
      </c>
      <c r="L130" s="158" t="s">
        <v>2124</v>
      </c>
      <c r="M130" s="158" t="s">
        <v>35</v>
      </c>
      <c r="N130" s="157">
        <v>22776</v>
      </c>
      <c r="O130" s="157">
        <v>3120</v>
      </c>
      <c r="P130" s="188">
        <v>1116</v>
      </c>
      <c r="Q130" s="188">
        <v>777</v>
      </c>
      <c r="R130" s="188">
        <v>475</v>
      </c>
      <c r="S130" s="188">
        <v>352</v>
      </c>
      <c r="T130" s="190">
        <v>620</v>
      </c>
      <c r="U130" s="190">
        <v>370</v>
      </c>
      <c r="V130" s="190">
        <v>250</v>
      </c>
      <c r="W130" s="190">
        <v>185</v>
      </c>
      <c r="X130" s="158" t="s">
        <v>28</v>
      </c>
      <c r="Y130" s="160">
        <v>38718</v>
      </c>
      <c r="Z130" s="178"/>
      <c r="AA130" s="178"/>
      <c r="AB130" s="178"/>
      <c r="AC130" s="57"/>
      <c r="AD130" s="179">
        <v>1</v>
      </c>
      <c r="AE130" s="181">
        <v>1</v>
      </c>
      <c r="AF130" s="183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7">
        <v>1</v>
      </c>
      <c r="AS130" s="186"/>
      <c r="AT130" s="186"/>
      <c r="AU130" s="186"/>
      <c r="AV130" s="186"/>
      <c r="AW130" s="186"/>
      <c r="AX130" s="184"/>
      <c r="AY130" s="64"/>
      <c r="AZ130" s="38"/>
    </row>
    <row r="131" spans="1:52" ht="15" x14ac:dyDescent="0.25">
      <c r="A131" s="38"/>
      <c r="B131" s="39"/>
      <c r="C131" s="157">
        <v>1</v>
      </c>
      <c r="D131" s="158" t="s">
        <v>394</v>
      </c>
      <c r="E131" s="158" t="s">
        <v>824</v>
      </c>
      <c r="F131" s="158" t="s">
        <v>925</v>
      </c>
      <c r="G131" s="158" t="s">
        <v>937</v>
      </c>
      <c r="H131" s="158" t="s">
        <v>1278</v>
      </c>
      <c r="I131" s="158" t="s">
        <v>1693</v>
      </c>
      <c r="J131" s="56">
        <v>2000051814</v>
      </c>
      <c r="K131" s="56">
        <v>2000051904</v>
      </c>
      <c r="L131" s="158" t="s">
        <v>2109</v>
      </c>
      <c r="M131" s="158" t="s">
        <v>35</v>
      </c>
      <c r="N131" s="157">
        <v>26186</v>
      </c>
      <c r="O131" s="157">
        <v>3836</v>
      </c>
      <c r="P131" s="188">
        <v>5139</v>
      </c>
      <c r="Q131" s="188">
        <v>3591</v>
      </c>
      <c r="R131" s="188">
        <v>2176</v>
      </c>
      <c r="S131" s="188">
        <v>1625</v>
      </c>
      <c r="T131" s="190">
        <v>2855</v>
      </c>
      <c r="U131" s="190">
        <v>1710</v>
      </c>
      <c r="V131" s="190">
        <v>1145</v>
      </c>
      <c r="W131" s="190">
        <v>855</v>
      </c>
      <c r="X131" s="158" t="s">
        <v>28</v>
      </c>
      <c r="Y131" s="160">
        <v>40113</v>
      </c>
      <c r="Z131" s="178"/>
      <c r="AA131" s="178"/>
      <c r="AB131" s="178"/>
      <c r="AC131" s="57"/>
      <c r="AD131" s="179">
        <v>1</v>
      </c>
      <c r="AE131" s="181">
        <v>1</v>
      </c>
      <c r="AF131" s="182">
        <v>1</v>
      </c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6"/>
      <c r="AS131" s="186"/>
      <c r="AT131" s="186"/>
      <c r="AU131" s="186"/>
      <c r="AV131" s="186"/>
      <c r="AW131" s="187">
        <v>1</v>
      </c>
      <c r="AX131" s="184"/>
      <c r="AY131" s="64"/>
      <c r="AZ131" s="38"/>
    </row>
    <row r="132" spans="1:52" ht="15" x14ac:dyDescent="0.25">
      <c r="A132" s="38"/>
      <c r="B132" s="39"/>
      <c r="C132" s="157">
        <v>1</v>
      </c>
      <c r="D132" s="158" t="s">
        <v>413</v>
      </c>
      <c r="E132" s="158" t="s">
        <v>843</v>
      </c>
      <c r="F132" s="158" t="s">
        <v>40</v>
      </c>
      <c r="G132" s="158" t="s">
        <v>43</v>
      </c>
      <c r="H132" s="158" t="s">
        <v>1296</v>
      </c>
      <c r="I132" s="158" t="s">
        <v>1711</v>
      </c>
      <c r="J132" s="56">
        <v>2000051199</v>
      </c>
      <c r="K132" s="56">
        <v>2000051198</v>
      </c>
      <c r="L132" s="158" t="s">
        <v>2128</v>
      </c>
      <c r="M132" s="158" t="s">
        <v>2210</v>
      </c>
      <c r="N132" s="157">
        <v>32951</v>
      </c>
      <c r="O132" s="157">
        <v>3108</v>
      </c>
      <c r="P132" s="188">
        <v>6462</v>
      </c>
      <c r="Q132" s="188">
        <v>4536</v>
      </c>
      <c r="R132" s="188">
        <v>2736</v>
      </c>
      <c r="S132" s="188">
        <v>2052</v>
      </c>
      <c r="T132" s="190">
        <v>3590</v>
      </c>
      <c r="U132" s="190">
        <v>2160</v>
      </c>
      <c r="V132" s="190">
        <v>1440</v>
      </c>
      <c r="W132" s="190">
        <v>1080</v>
      </c>
      <c r="X132" s="158" t="s">
        <v>28</v>
      </c>
      <c r="Y132" s="160">
        <v>40861</v>
      </c>
      <c r="Z132" s="178"/>
      <c r="AA132" s="178"/>
      <c r="AB132" s="178"/>
      <c r="AC132" s="57"/>
      <c r="AD132" s="179">
        <v>1</v>
      </c>
      <c r="AE132" s="181">
        <v>1</v>
      </c>
      <c r="AF132" s="183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6"/>
      <c r="AS132" s="187">
        <v>1</v>
      </c>
      <c r="AT132" s="186"/>
      <c r="AU132" s="186"/>
      <c r="AV132" s="186"/>
      <c r="AW132" s="186"/>
      <c r="AX132" s="184"/>
      <c r="AY132" s="64"/>
      <c r="AZ132" s="38"/>
    </row>
    <row r="133" spans="1:52" ht="15" x14ac:dyDescent="0.25">
      <c r="A133" s="38"/>
      <c r="B133" s="39"/>
      <c r="C133" s="157">
        <v>1</v>
      </c>
      <c r="D133" s="158" t="s">
        <v>416</v>
      </c>
      <c r="E133" s="158" t="s">
        <v>846</v>
      </c>
      <c r="F133" s="158" t="s">
        <v>925</v>
      </c>
      <c r="G133" s="158" t="s">
        <v>934</v>
      </c>
      <c r="H133" s="158" t="s">
        <v>1299</v>
      </c>
      <c r="I133" s="158" t="s">
        <v>1714</v>
      </c>
      <c r="J133" s="56">
        <v>2000051201</v>
      </c>
      <c r="K133" s="56">
        <v>2000051200</v>
      </c>
      <c r="L133" s="158" t="s">
        <v>2131</v>
      </c>
      <c r="M133" s="158" t="s">
        <v>2215</v>
      </c>
      <c r="N133" s="157">
        <v>30141</v>
      </c>
      <c r="O133" s="157">
        <v>8448</v>
      </c>
      <c r="P133" s="188">
        <v>5913</v>
      </c>
      <c r="Q133" s="188">
        <v>4148</v>
      </c>
      <c r="R133" s="188">
        <v>2499</v>
      </c>
      <c r="S133" s="188">
        <v>1872</v>
      </c>
      <c r="T133" s="190">
        <v>3285</v>
      </c>
      <c r="U133" s="190">
        <v>1975</v>
      </c>
      <c r="V133" s="190">
        <v>1315</v>
      </c>
      <c r="W133" s="190">
        <v>985</v>
      </c>
      <c r="X133" s="158" t="s">
        <v>28</v>
      </c>
      <c r="Y133" s="160">
        <v>41519</v>
      </c>
      <c r="Z133" s="178"/>
      <c r="AA133" s="178"/>
      <c r="AB133" s="178"/>
      <c r="AC133" s="57"/>
      <c r="AD133" s="179">
        <v>1</v>
      </c>
      <c r="AE133" s="180"/>
      <c r="AF133" s="182">
        <v>1</v>
      </c>
      <c r="AG133" s="184"/>
      <c r="AH133" s="185">
        <v>1</v>
      </c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6"/>
      <c r="AS133" s="186"/>
      <c r="AT133" s="186"/>
      <c r="AU133" s="186"/>
      <c r="AV133" s="186"/>
      <c r="AW133" s="186"/>
      <c r="AX133" s="185">
        <v>1</v>
      </c>
      <c r="AY133" s="64"/>
      <c r="AZ133" s="38"/>
    </row>
    <row r="134" spans="1:52" ht="15" x14ac:dyDescent="0.25">
      <c r="A134" s="38"/>
      <c r="B134" s="39"/>
      <c r="C134" s="157">
        <v>1</v>
      </c>
      <c r="D134" s="158" t="s">
        <v>419</v>
      </c>
      <c r="E134" s="158" t="s">
        <v>849</v>
      </c>
      <c r="F134" s="158" t="s">
        <v>40</v>
      </c>
      <c r="G134" s="158" t="s">
        <v>927</v>
      </c>
      <c r="H134" s="158" t="s">
        <v>1301</v>
      </c>
      <c r="I134" s="158" t="s">
        <v>1717</v>
      </c>
      <c r="J134" s="56">
        <v>2000051815</v>
      </c>
      <c r="K134" s="56">
        <v>2000051905</v>
      </c>
      <c r="L134" s="158" t="s">
        <v>2134</v>
      </c>
      <c r="M134" s="158" t="s">
        <v>35</v>
      </c>
      <c r="N134" s="157">
        <v>25425</v>
      </c>
      <c r="O134" s="157">
        <v>5197</v>
      </c>
      <c r="P134" s="188">
        <v>4995</v>
      </c>
      <c r="Q134" s="188">
        <v>3486</v>
      </c>
      <c r="R134" s="188">
        <v>2109</v>
      </c>
      <c r="S134" s="188">
        <v>1577</v>
      </c>
      <c r="T134" s="190">
        <v>2775</v>
      </c>
      <c r="U134" s="190">
        <v>1660</v>
      </c>
      <c r="V134" s="190">
        <v>1110</v>
      </c>
      <c r="W134" s="190">
        <v>830</v>
      </c>
      <c r="X134" s="158" t="s">
        <v>28</v>
      </c>
      <c r="Y134" s="160">
        <v>40004</v>
      </c>
      <c r="Z134" s="178"/>
      <c r="AA134" s="178"/>
      <c r="AB134" s="178"/>
      <c r="AC134" s="57"/>
      <c r="AD134" s="179">
        <v>1</v>
      </c>
      <c r="AE134" s="181">
        <v>1</v>
      </c>
      <c r="AF134" s="183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7">
        <v>1</v>
      </c>
      <c r="AS134" s="186"/>
      <c r="AT134" s="186"/>
      <c r="AU134" s="186"/>
      <c r="AV134" s="186"/>
      <c r="AW134" s="186"/>
      <c r="AX134" s="184"/>
      <c r="AY134" s="64"/>
      <c r="AZ134" s="38"/>
    </row>
    <row r="135" spans="1:52" ht="15" x14ac:dyDescent="0.25">
      <c r="A135" s="38"/>
      <c r="B135" s="39"/>
      <c r="C135" s="157">
        <v>1</v>
      </c>
      <c r="D135" s="158" t="s">
        <v>362</v>
      </c>
      <c r="E135" s="158" t="s">
        <v>792</v>
      </c>
      <c r="F135" s="158" t="s">
        <v>40</v>
      </c>
      <c r="G135" s="158" t="s">
        <v>43</v>
      </c>
      <c r="H135" s="158" t="s">
        <v>1247</v>
      </c>
      <c r="I135" s="158" t="s">
        <v>1662</v>
      </c>
      <c r="J135" s="56">
        <v>2000051203</v>
      </c>
      <c r="K135" s="56">
        <v>2000051202</v>
      </c>
      <c r="L135" s="158" t="s">
        <v>2079</v>
      </c>
      <c r="M135" s="158" t="s">
        <v>35</v>
      </c>
      <c r="N135" s="157">
        <v>62336</v>
      </c>
      <c r="O135" s="157">
        <v>7289</v>
      </c>
      <c r="P135" s="188">
        <v>12231</v>
      </c>
      <c r="Q135" s="188">
        <v>8558</v>
      </c>
      <c r="R135" s="188">
        <v>5168</v>
      </c>
      <c r="S135" s="188">
        <v>3876</v>
      </c>
      <c r="T135" s="190">
        <v>6795</v>
      </c>
      <c r="U135" s="190">
        <v>4075</v>
      </c>
      <c r="V135" s="190">
        <v>2720</v>
      </c>
      <c r="W135" s="190">
        <v>2040</v>
      </c>
      <c r="X135" s="158" t="s">
        <v>28</v>
      </c>
      <c r="Y135" s="160">
        <v>39745</v>
      </c>
      <c r="Z135" s="178"/>
      <c r="AA135" s="178"/>
      <c r="AB135" s="178"/>
      <c r="AC135" s="57"/>
      <c r="AD135" s="179">
        <v>1</v>
      </c>
      <c r="AE135" s="181">
        <v>1</v>
      </c>
      <c r="AF135" s="183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6"/>
      <c r="AS135" s="187">
        <v>1</v>
      </c>
      <c r="AT135" s="186"/>
      <c r="AU135" s="186"/>
      <c r="AV135" s="186"/>
      <c r="AW135" s="186"/>
      <c r="AX135" s="184"/>
      <c r="AY135" s="64"/>
      <c r="AZ135" s="38"/>
    </row>
    <row r="136" spans="1:52" ht="15" x14ac:dyDescent="0.25">
      <c r="A136" s="38"/>
      <c r="B136" s="39"/>
      <c r="C136" s="157">
        <v>1</v>
      </c>
      <c r="D136" s="158" t="s">
        <v>86</v>
      </c>
      <c r="E136" s="158" t="s">
        <v>517</v>
      </c>
      <c r="F136" s="158" t="s">
        <v>925</v>
      </c>
      <c r="G136" s="158" t="s">
        <v>934</v>
      </c>
      <c r="H136" s="158" t="s">
        <v>974</v>
      </c>
      <c r="I136" s="158" t="s">
        <v>1393</v>
      </c>
      <c r="J136" s="56">
        <v>2000051205</v>
      </c>
      <c r="K136" s="56">
        <v>2000051204</v>
      </c>
      <c r="L136" s="158" t="s">
        <v>1816</v>
      </c>
      <c r="M136" s="158" t="s">
        <v>2215</v>
      </c>
      <c r="N136" s="157">
        <v>57640</v>
      </c>
      <c r="O136" s="157">
        <v>4532</v>
      </c>
      <c r="P136" s="188">
        <v>11313</v>
      </c>
      <c r="Q136" s="188">
        <v>7917</v>
      </c>
      <c r="R136" s="188">
        <v>4769</v>
      </c>
      <c r="S136" s="188">
        <v>3582</v>
      </c>
      <c r="T136" s="190">
        <v>6285</v>
      </c>
      <c r="U136" s="190">
        <v>3770</v>
      </c>
      <c r="V136" s="190">
        <v>2510</v>
      </c>
      <c r="W136" s="190">
        <v>1885</v>
      </c>
      <c r="X136" s="158" t="s">
        <v>28</v>
      </c>
      <c r="Y136" s="160">
        <v>41519</v>
      </c>
      <c r="Z136" s="178"/>
      <c r="AA136" s="178"/>
      <c r="AB136" s="178"/>
      <c r="AC136" s="57"/>
      <c r="AD136" s="179">
        <v>1</v>
      </c>
      <c r="AE136" s="180"/>
      <c r="AF136" s="182">
        <v>1</v>
      </c>
      <c r="AG136" s="184"/>
      <c r="AH136" s="185">
        <v>1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6"/>
      <c r="AS136" s="186"/>
      <c r="AT136" s="186"/>
      <c r="AU136" s="186"/>
      <c r="AV136" s="186"/>
      <c r="AW136" s="186"/>
      <c r="AX136" s="185">
        <v>1</v>
      </c>
      <c r="AY136" s="64"/>
      <c r="AZ136" s="38"/>
    </row>
    <row r="137" spans="1:52" ht="15" x14ac:dyDescent="0.25">
      <c r="A137" s="38"/>
      <c r="B137" s="39"/>
      <c r="C137" s="157">
        <v>1</v>
      </c>
      <c r="D137" s="158" t="s">
        <v>324</v>
      </c>
      <c r="E137" s="158" t="s">
        <v>754</v>
      </c>
      <c r="F137" s="158" t="s">
        <v>925</v>
      </c>
      <c r="G137" s="158" t="s">
        <v>934</v>
      </c>
      <c r="H137" s="158" t="s">
        <v>1209</v>
      </c>
      <c r="I137" s="158" t="s">
        <v>1626</v>
      </c>
      <c r="J137" s="56">
        <v>2000051211</v>
      </c>
      <c r="K137" s="56">
        <v>2000051210</v>
      </c>
      <c r="L137" s="158" t="s">
        <v>2045</v>
      </c>
      <c r="M137" s="158" t="s">
        <v>35</v>
      </c>
      <c r="N137" s="157">
        <v>7875</v>
      </c>
      <c r="O137" s="157">
        <v>1037</v>
      </c>
      <c r="P137" s="188">
        <v>1548</v>
      </c>
      <c r="Q137" s="188">
        <v>1092</v>
      </c>
      <c r="R137" s="188">
        <v>656</v>
      </c>
      <c r="S137" s="188">
        <v>485</v>
      </c>
      <c r="T137" s="190">
        <v>860</v>
      </c>
      <c r="U137" s="190">
        <v>520</v>
      </c>
      <c r="V137" s="190">
        <v>345</v>
      </c>
      <c r="W137" s="190">
        <v>255</v>
      </c>
      <c r="X137" s="158" t="s">
        <v>28</v>
      </c>
      <c r="Y137" s="160">
        <v>39780</v>
      </c>
      <c r="Z137" s="178"/>
      <c r="AA137" s="178"/>
      <c r="AB137" s="178"/>
      <c r="AC137" s="57"/>
      <c r="AD137" s="179">
        <v>1</v>
      </c>
      <c r="AE137" s="180"/>
      <c r="AF137" s="182">
        <v>1</v>
      </c>
      <c r="AG137" s="184"/>
      <c r="AH137" s="185">
        <v>1</v>
      </c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6"/>
      <c r="AS137" s="186"/>
      <c r="AT137" s="186"/>
      <c r="AU137" s="186"/>
      <c r="AV137" s="186"/>
      <c r="AW137" s="186"/>
      <c r="AX137" s="185">
        <v>1</v>
      </c>
      <c r="AY137" s="64"/>
      <c r="AZ137" s="38"/>
    </row>
    <row r="138" spans="1:52" ht="15" x14ac:dyDescent="0.25">
      <c r="A138" s="38"/>
      <c r="B138" s="39"/>
      <c r="C138" s="157">
        <v>1</v>
      </c>
      <c r="D138" s="158" t="s">
        <v>423</v>
      </c>
      <c r="E138" s="158" t="s">
        <v>853</v>
      </c>
      <c r="F138" s="158" t="s">
        <v>40</v>
      </c>
      <c r="G138" s="158" t="s">
        <v>949</v>
      </c>
      <c r="H138" s="158" t="s">
        <v>1305</v>
      </c>
      <c r="I138" s="158" t="s">
        <v>1721</v>
      </c>
      <c r="J138" s="56">
        <v>2000051217</v>
      </c>
      <c r="K138" s="56">
        <v>2000051216</v>
      </c>
      <c r="L138" s="158" t="s">
        <v>2138</v>
      </c>
      <c r="M138" s="158" t="s">
        <v>35</v>
      </c>
      <c r="N138" s="157">
        <v>15702</v>
      </c>
      <c r="O138" s="157">
        <v>554</v>
      </c>
      <c r="P138" s="188">
        <v>3078</v>
      </c>
      <c r="Q138" s="188">
        <v>2163</v>
      </c>
      <c r="R138" s="188">
        <v>1302</v>
      </c>
      <c r="S138" s="188">
        <v>969</v>
      </c>
      <c r="T138" s="190">
        <v>1710</v>
      </c>
      <c r="U138" s="190">
        <v>1030</v>
      </c>
      <c r="V138" s="190">
        <v>685</v>
      </c>
      <c r="W138" s="190">
        <v>510</v>
      </c>
      <c r="X138" s="158" t="s">
        <v>28</v>
      </c>
      <c r="Y138" s="160" t="s">
        <v>2225</v>
      </c>
      <c r="Z138" s="178"/>
      <c r="AA138" s="178"/>
      <c r="AB138" s="178"/>
      <c r="AC138" s="57"/>
      <c r="AD138" s="179">
        <v>1</v>
      </c>
      <c r="AE138" s="181">
        <v>1</v>
      </c>
      <c r="AF138" s="183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6"/>
      <c r="AS138" s="186"/>
      <c r="AT138" s="187">
        <v>1</v>
      </c>
      <c r="AU138" s="186"/>
      <c r="AV138" s="186"/>
      <c r="AW138" s="186"/>
      <c r="AX138" s="184"/>
      <c r="AY138" s="64"/>
      <c r="AZ138" s="38"/>
    </row>
    <row r="139" spans="1:52" ht="15" x14ac:dyDescent="0.25">
      <c r="A139" s="38"/>
      <c r="B139" s="39"/>
      <c r="C139" s="157">
        <v>1</v>
      </c>
      <c r="D139" s="158" t="s">
        <v>434</v>
      </c>
      <c r="E139" s="158" t="s">
        <v>864</v>
      </c>
      <c r="F139" s="158" t="s">
        <v>40</v>
      </c>
      <c r="G139" s="158" t="s">
        <v>930</v>
      </c>
      <c r="H139" s="158" t="s">
        <v>1316</v>
      </c>
      <c r="I139" s="158" t="s">
        <v>1732</v>
      </c>
      <c r="J139" s="56">
        <v>2000050794</v>
      </c>
      <c r="K139" s="56">
        <v>2000050793</v>
      </c>
      <c r="L139" s="158" t="s">
        <v>2147</v>
      </c>
      <c r="M139" s="158" t="s">
        <v>35</v>
      </c>
      <c r="N139" s="157">
        <v>3838</v>
      </c>
      <c r="O139" s="157">
        <v>576</v>
      </c>
      <c r="P139" s="188">
        <v>756</v>
      </c>
      <c r="Q139" s="188">
        <v>525</v>
      </c>
      <c r="R139" s="188">
        <v>323</v>
      </c>
      <c r="S139" s="188">
        <v>238</v>
      </c>
      <c r="T139" s="190">
        <v>420</v>
      </c>
      <c r="U139" s="190">
        <v>250</v>
      </c>
      <c r="V139" s="190">
        <v>170</v>
      </c>
      <c r="W139" s="190">
        <v>125</v>
      </c>
      <c r="X139" s="158" t="s">
        <v>28</v>
      </c>
      <c r="Y139" s="160">
        <v>40116</v>
      </c>
      <c r="Z139" s="178"/>
      <c r="AA139" s="178"/>
      <c r="AB139" s="178"/>
      <c r="AC139" s="57"/>
      <c r="AD139" s="179">
        <v>1</v>
      </c>
      <c r="AE139" s="181">
        <v>1</v>
      </c>
      <c r="AF139" s="183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6"/>
      <c r="AS139" s="186"/>
      <c r="AT139" s="186"/>
      <c r="AU139" s="187">
        <v>1</v>
      </c>
      <c r="AV139" s="186"/>
      <c r="AW139" s="187">
        <v>1</v>
      </c>
      <c r="AX139" s="184"/>
      <c r="AY139" s="64"/>
      <c r="AZ139" s="38"/>
    </row>
    <row r="140" spans="1:52" ht="15" x14ac:dyDescent="0.25">
      <c r="A140" s="38"/>
      <c r="B140" s="39"/>
      <c r="C140" s="157">
        <v>1</v>
      </c>
      <c r="D140" s="158" t="s">
        <v>439</v>
      </c>
      <c r="E140" s="158" t="s">
        <v>869</v>
      </c>
      <c r="F140" s="158" t="s">
        <v>40</v>
      </c>
      <c r="G140" s="158" t="s">
        <v>943</v>
      </c>
      <c r="H140" s="158" t="s">
        <v>1321</v>
      </c>
      <c r="I140" s="158" t="s">
        <v>1737</v>
      </c>
      <c r="J140" s="56">
        <v>2000051225</v>
      </c>
      <c r="K140" s="56">
        <v>2000051224</v>
      </c>
      <c r="L140" s="158" t="s">
        <v>2020</v>
      </c>
      <c r="M140" s="158" t="s">
        <v>35</v>
      </c>
      <c r="N140" s="157">
        <v>1348</v>
      </c>
      <c r="O140" s="157">
        <v>154</v>
      </c>
      <c r="P140" s="188">
        <v>297</v>
      </c>
      <c r="Q140" s="188">
        <v>347</v>
      </c>
      <c r="R140" s="188">
        <v>314</v>
      </c>
      <c r="S140" s="188">
        <v>314</v>
      </c>
      <c r="T140" s="190">
        <v>165</v>
      </c>
      <c r="U140" s="190">
        <v>165</v>
      </c>
      <c r="V140" s="190">
        <v>165</v>
      </c>
      <c r="W140" s="190">
        <v>165</v>
      </c>
      <c r="X140" s="158" t="s">
        <v>28</v>
      </c>
      <c r="Y140" s="160">
        <v>39771</v>
      </c>
      <c r="Z140" s="178"/>
      <c r="AA140" s="178"/>
      <c r="AB140" s="178"/>
      <c r="AC140" s="57"/>
      <c r="AD140" s="179">
        <v>1</v>
      </c>
      <c r="AE140" s="181">
        <v>1</v>
      </c>
      <c r="AF140" s="183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7">
        <v>1</v>
      </c>
      <c r="AS140" s="186"/>
      <c r="AT140" s="186"/>
      <c r="AU140" s="186"/>
      <c r="AV140" s="186"/>
      <c r="AW140" s="186"/>
      <c r="AX140" s="184"/>
      <c r="AY140" s="64"/>
      <c r="AZ140" s="38"/>
    </row>
    <row r="141" spans="1:52" ht="15" x14ac:dyDescent="0.25">
      <c r="A141" s="38"/>
      <c r="B141" s="39"/>
      <c r="C141" s="157">
        <v>1</v>
      </c>
      <c r="D141" s="158" t="s">
        <v>428</v>
      </c>
      <c r="E141" s="158" t="s">
        <v>858</v>
      </c>
      <c r="F141" s="158" t="s">
        <v>925</v>
      </c>
      <c r="G141" s="158" t="s">
        <v>938</v>
      </c>
      <c r="H141" s="158" t="s">
        <v>1310</v>
      </c>
      <c r="I141" s="158" t="s">
        <v>1726</v>
      </c>
      <c r="J141" s="56">
        <v>2000051818</v>
      </c>
      <c r="K141" s="56">
        <v>2000051908</v>
      </c>
      <c r="L141" s="158" t="s">
        <v>1897</v>
      </c>
      <c r="M141" s="158" t="s">
        <v>35</v>
      </c>
      <c r="N141" s="157">
        <v>1211</v>
      </c>
      <c r="O141" s="157">
        <v>320</v>
      </c>
      <c r="P141" s="188">
        <v>297</v>
      </c>
      <c r="Q141" s="188">
        <v>231</v>
      </c>
      <c r="R141" s="188">
        <v>162</v>
      </c>
      <c r="S141" s="188">
        <v>114</v>
      </c>
      <c r="T141" s="190">
        <v>165</v>
      </c>
      <c r="U141" s="190">
        <v>110</v>
      </c>
      <c r="V141" s="190">
        <v>85</v>
      </c>
      <c r="W141" s="190">
        <v>60</v>
      </c>
      <c r="X141" s="158" t="s">
        <v>28</v>
      </c>
      <c r="Y141" s="160">
        <v>39798</v>
      </c>
      <c r="Z141" s="178"/>
      <c r="AA141" s="178"/>
      <c r="AB141" s="178"/>
      <c r="AC141" s="57"/>
      <c r="AD141" s="179">
        <v>1</v>
      </c>
      <c r="AE141" s="180"/>
      <c r="AF141" s="182">
        <v>1</v>
      </c>
      <c r="AG141" s="184"/>
      <c r="AH141" s="184"/>
      <c r="AI141" s="184"/>
      <c r="AJ141" s="184"/>
      <c r="AK141" s="184"/>
      <c r="AL141" s="184"/>
      <c r="AM141" s="185">
        <v>1</v>
      </c>
      <c r="AN141" s="184"/>
      <c r="AO141" s="184"/>
      <c r="AP141" s="184"/>
      <c r="AQ141" s="184"/>
      <c r="AR141" s="186"/>
      <c r="AS141" s="186"/>
      <c r="AT141" s="186"/>
      <c r="AU141" s="186"/>
      <c r="AV141" s="186"/>
      <c r="AW141" s="186"/>
      <c r="AX141" s="184"/>
      <c r="AY141" s="64"/>
      <c r="AZ141" s="38"/>
    </row>
    <row r="142" spans="1:52" ht="15" x14ac:dyDescent="0.25">
      <c r="A142" s="38"/>
      <c r="B142" s="39"/>
      <c r="C142" s="157">
        <v>1</v>
      </c>
      <c r="D142" s="158" t="s">
        <v>430</v>
      </c>
      <c r="E142" s="158" t="s">
        <v>860</v>
      </c>
      <c r="F142" s="158" t="s">
        <v>925</v>
      </c>
      <c r="G142" s="158" t="s">
        <v>815</v>
      </c>
      <c r="H142" s="158" t="s">
        <v>1312</v>
      </c>
      <c r="I142" s="158" t="s">
        <v>1728</v>
      </c>
      <c r="J142" s="56">
        <v>2000051229</v>
      </c>
      <c r="K142" s="56">
        <v>2000051228</v>
      </c>
      <c r="L142" s="158" t="s">
        <v>1954</v>
      </c>
      <c r="M142" s="158" t="s">
        <v>35</v>
      </c>
      <c r="N142" s="157">
        <v>17067</v>
      </c>
      <c r="O142" s="157">
        <v>2371</v>
      </c>
      <c r="P142" s="188">
        <v>3348</v>
      </c>
      <c r="Q142" s="188">
        <v>2342</v>
      </c>
      <c r="R142" s="188">
        <v>1416</v>
      </c>
      <c r="S142" s="188">
        <v>1055</v>
      </c>
      <c r="T142" s="190">
        <v>1860</v>
      </c>
      <c r="U142" s="190">
        <v>1115</v>
      </c>
      <c r="V142" s="190">
        <v>745</v>
      </c>
      <c r="W142" s="190">
        <v>555</v>
      </c>
      <c r="X142" s="158" t="s">
        <v>28</v>
      </c>
      <c r="Y142" s="160">
        <v>39745</v>
      </c>
      <c r="Z142" s="178"/>
      <c r="AA142" s="178"/>
      <c r="AB142" s="178"/>
      <c r="AC142" s="57"/>
      <c r="AD142" s="179">
        <v>1</v>
      </c>
      <c r="AE142" s="180"/>
      <c r="AF142" s="182">
        <v>1</v>
      </c>
      <c r="AG142" s="184"/>
      <c r="AH142" s="184"/>
      <c r="AI142" s="184"/>
      <c r="AJ142" s="184"/>
      <c r="AK142" s="185">
        <v>1</v>
      </c>
      <c r="AL142" s="184"/>
      <c r="AM142" s="184"/>
      <c r="AN142" s="184"/>
      <c r="AO142" s="184"/>
      <c r="AP142" s="184"/>
      <c r="AQ142" s="184"/>
      <c r="AR142" s="186"/>
      <c r="AS142" s="186"/>
      <c r="AT142" s="186"/>
      <c r="AU142" s="186"/>
      <c r="AV142" s="186"/>
      <c r="AW142" s="186"/>
      <c r="AX142" s="184"/>
      <c r="AY142" s="64"/>
      <c r="AZ142" s="38"/>
    </row>
    <row r="143" spans="1:52" ht="15" x14ac:dyDescent="0.25">
      <c r="A143" s="38"/>
      <c r="B143" s="39"/>
      <c r="C143" s="157">
        <v>1</v>
      </c>
      <c r="D143" s="158" t="s">
        <v>442</v>
      </c>
      <c r="E143" s="158" t="s">
        <v>872</v>
      </c>
      <c r="F143" s="158" t="s">
        <v>925</v>
      </c>
      <c r="G143" s="158" t="s">
        <v>936</v>
      </c>
      <c r="H143" s="158" t="s">
        <v>1324</v>
      </c>
      <c r="I143" s="158" t="s">
        <v>1740</v>
      </c>
      <c r="J143" s="56">
        <v>2000051231</v>
      </c>
      <c r="K143" s="56">
        <v>2000051230</v>
      </c>
      <c r="L143" s="158" t="s">
        <v>2153</v>
      </c>
      <c r="M143" s="158" t="s">
        <v>35</v>
      </c>
      <c r="N143" s="157">
        <v>8983</v>
      </c>
      <c r="O143" s="157">
        <v>353</v>
      </c>
      <c r="P143" s="188">
        <v>1764</v>
      </c>
      <c r="Q143" s="188">
        <v>1239</v>
      </c>
      <c r="R143" s="188">
        <v>741</v>
      </c>
      <c r="S143" s="188">
        <v>561</v>
      </c>
      <c r="T143" s="190">
        <v>980</v>
      </c>
      <c r="U143" s="190">
        <v>590</v>
      </c>
      <c r="V143" s="190">
        <v>390</v>
      </c>
      <c r="W143" s="190">
        <v>295</v>
      </c>
      <c r="X143" s="158" t="s">
        <v>28</v>
      </c>
      <c r="Y143" s="160">
        <v>40099</v>
      </c>
      <c r="Z143" s="178"/>
      <c r="AA143" s="178"/>
      <c r="AB143" s="178"/>
      <c r="AC143" s="57"/>
      <c r="AD143" s="179">
        <v>1</v>
      </c>
      <c r="AE143" s="180"/>
      <c r="AF143" s="182">
        <v>1</v>
      </c>
      <c r="AG143" s="184"/>
      <c r="AH143" s="184"/>
      <c r="AI143" s="185">
        <v>1</v>
      </c>
      <c r="AJ143" s="184"/>
      <c r="AK143" s="184"/>
      <c r="AL143" s="184"/>
      <c r="AM143" s="184"/>
      <c r="AN143" s="184"/>
      <c r="AO143" s="184"/>
      <c r="AP143" s="184"/>
      <c r="AQ143" s="184"/>
      <c r="AR143" s="186"/>
      <c r="AS143" s="186"/>
      <c r="AT143" s="186"/>
      <c r="AU143" s="186"/>
      <c r="AV143" s="186"/>
      <c r="AW143" s="186"/>
      <c r="AX143" s="184"/>
      <c r="AY143" s="64"/>
      <c r="AZ143" s="38"/>
    </row>
    <row r="144" spans="1:52" ht="15" x14ac:dyDescent="0.25">
      <c r="A144" s="38"/>
      <c r="B144" s="39"/>
      <c r="C144" s="157">
        <v>1</v>
      </c>
      <c r="D144" s="158" t="s">
        <v>447</v>
      </c>
      <c r="E144" s="158" t="s">
        <v>877</v>
      </c>
      <c r="F144" s="158" t="s">
        <v>925</v>
      </c>
      <c r="G144" s="158" t="s">
        <v>936</v>
      </c>
      <c r="H144" s="158" t="s">
        <v>1329</v>
      </c>
      <c r="I144" s="158" t="s">
        <v>1745</v>
      </c>
      <c r="J144" s="56">
        <v>2000051243</v>
      </c>
      <c r="K144" s="56">
        <v>2000051242</v>
      </c>
      <c r="L144" s="158" t="s">
        <v>2158</v>
      </c>
      <c r="M144" s="158" t="s">
        <v>35</v>
      </c>
      <c r="N144" s="157">
        <v>35772</v>
      </c>
      <c r="O144" s="157">
        <v>2159</v>
      </c>
      <c r="P144" s="188">
        <v>7020</v>
      </c>
      <c r="Q144" s="188">
        <v>4914</v>
      </c>
      <c r="R144" s="188">
        <v>2964</v>
      </c>
      <c r="S144" s="188">
        <v>2223</v>
      </c>
      <c r="T144" s="190">
        <v>3900</v>
      </c>
      <c r="U144" s="190">
        <v>2340</v>
      </c>
      <c r="V144" s="190">
        <v>1560</v>
      </c>
      <c r="W144" s="190">
        <v>1170</v>
      </c>
      <c r="X144" s="158" t="s">
        <v>28</v>
      </c>
      <c r="Y144" s="160">
        <v>39856</v>
      </c>
      <c r="Z144" s="178"/>
      <c r="AA144" s="178"/>
      <c r="AB144" s="178"/>
      <c r="AC144" s="57"/>
      <c r="AD144" s="179">
        <v>1</v>
      </c>
      <c r="AE144" s="180"/>
      <c r="AF144" s="182">
        <v>1</v>
      </c>
      <c r="AG144" s="184"/>
      <c r="AH144" s="184"/>
      <c r="AI144" s="185">
        <v>1</v>
      </c>
      <c r="AJ144" s="184"/>
      <c r="AK144" s="184"/>
      <c r="AL144" s="184"/>
      <c r="AM144" s="184"/>
      <c r="AN144" s="184"/>
      <c r="AO144" s="184"/>
      <c r="AP144" s="184"/>
      <c r="AQ144" s="184"/>
      <c r="AR144" s="186"/>
      <c r="AS144" s="186"/>
      <c r="AT144" s="186"/>
      <c r="AU144" s="186"/>
      <c r="AV144" s="186"/>
      <c r="AW144" s="186"/>
      <c r="AX144" s="184"/>
      <c r="AY144" s="64"/>
      <c r="AZ144" s="38"/>
    </row>
    <row r="145" spans="1:52" ht="15" x14ac:dyDescent="0.25">
      <c r="A145" s="38"/>
      <c r="B145" s="39"/>
      <c r="C145" s="157">
        <v>1</v>
      </c>
      <c r="D145" s="158" t="s">
        <v>436</v>
      </c>
      <c r="E145" s="158" t="s">
        <v>866</v>
      </c>
      <c r="F145" s="158" t="s">
        <v>925</v>
      </c>
      <c r="G145" s="158" t="s">
        <v>934</v>
      </c>
      <c r="H145" s="158" t="s">
        <v>1318</v>
      </c>
      <c r="I145" s="158" t="s">
        <v>1734</v>
      </c>
      <c r="J145" s="56">
        <v>2000051245</v>
      </c>
      <c r="K145" s="56">
        <v>2000051244</v>
      </c>
      <c r="L145" s="158" t="s">
        <v>2148</v>
      </c>
      <c r="M145" s="158" t="s">
        <v>35</v>
      </c>
      <c r="N145" s="157">
        <v>7621</v>
      </c>
      <c r="O145" s="157">
        <v>670</v>
      </c>
      <c r="P145" s="188">
        <v>1494</v>
      </c>
      <c r="Q145" s="188">
        <v>1050</v>
      </c>
      <c r="R145" s="188">
        <v>627</v>
      </c>
      <c r="S145" s="188">
        <v>475</v>
      </c>
      <c r="T145" s="190">
        <v>830</v>
      </c>
      <c r="U145" s="190">
        <v>500</v>
      </c>
      <c r="V145" s="190">
        <v>330</v>
      </c>
      <c r="W145" s="190">
        <v>250</v>
      </c>
      <c r="X145" s="158" t="s">
        <v>28</v>
      </c>
      <c r="Y145" s="160">
        <v>40112</v>
      </c>
      <c r="Z145" s="178"/>
      <c r="AA145" s="178"/>
      <c r="AB145" s="178"/>
      <c r="AC145" s="57"/>
      <c r="AD145" s="179">
        <v>1</v>
      </c>
      <c r="AE145" s="180"/>
      <c r="AF145" s="182">
        <v>1</v>
      </c>
      <c r="AG145" s="184"/>
      <c r="AH145" s="185">
        <v>1</v>
      </c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6"/>
      <c r="AS145" s="186"/>
      <c r="AT145" s="186"/>
      <c r="AU145" s="186"/>
      <c r="AV145" s="186"/>
      <c r="AW145" s="186"/>
      <c r="AX145" s="185">
        <v>1</v>
      </c>
      <c r="AY145" s="64"/>
      <c r="AZ145" s="38"/>
    </row>
    <row r="146" spans="1:52" ht="15" x14ac:dyDescent="0.25">
      <c r="A146" s="38"/>
      <c r="B146" s="39"/>
      <c r="C146" s="157">
        <v>1</v>
      </c>
      <c r="D146" s="158" t="s">
        <v>435</v>
      </c>
      <c r="E146" s="158" t="s">
        <v>865</v>
      </c>
      <c r="F146" s="158" t="s">
        <v>40</v>
      </c>
      <c r="G146" s="158" t="s">
        <v>949</v>
      </c>
      <c r="H146" s="158" t="s">
        <v>1317</v>
      </c>
      <c r="I146" s="158" t="s">
        <v>1733</v>
      </c>
      <c r="J146" s="56">
        <v>2000051247</v>
      </c>
      <c r="K146" s="56">
        <v>2000051246</v>
      </c>
      <c r="L146" s="158" t="s">
        <v>1898</v>
      </c>
      <c r="M146" s="158" t="s">
        <v>35</v>
      </c>
      <c r="N146" s="157">
        <v>1277</v>
      </c>
      <c r="O146" s="157">
        <v>104</v>
      </c>
      <c r="P146" s="188">
        <v>297</v>
      </c>
      <c r="Q146" s="188">
        <v>231</v>
      </c>
      <c r="R146" s="188">
        <v>162</v>
      </c>
      <c r="S146" s="188">
        <v>114</v>
      </c>
      <c r="T146" s="190">
        <v>165</v>
      </c>
      <c r="U146" s="190">
        <v>110</v>
      </c>
      <c r="V146" s="190">
        <v>85</v>
      </c>
      <c r="W146" s="190">
        <v>60</v>
      </c>
      <c r="X146" s="158" t="s">
        <v>28</v>
      </c>
      <c r="Y146" s="160">
        <v>39875</v>
      </c>
      <c r="Z146" s="178"/>
      <c r="AA146" s="178"/>
      <c r="AB146" s="178"/>
      <c r="AC146" s="57"/>
      <c r="AD146" s="179">
        <v>1</v>
      </c>
      <c r="AE146" s="181">
        <v>1</v>
      </c>
      <c r="AF146" s="183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7">
        <v>1</v>
      </c>
      <c r="AS146" s="186"/>
      <c r="AT146" s="186"/>
      <c r="AU146" s="186"/>
      <c r="AV146" s="186"/>
      <c r="AW146" s="186"/>
      <c r="AX146" s="184"/>
      <c r="AY146" s="64"/>
      <c r="AZ146" s="38"/>
    </row>
    <row r="147" spans="1:52" ht="15" x14ac:dyDescent="0.25">
      <c r="A147" s="38"/>
      <c r="B147" s="39"/>
      <c r="C147" s="157">
        <v>1</v>
      </c>
      <c r="D147" s="158" t="s">
        <v>441</v>
      </c>
      <c r="E147" s="158" t="s">
        <v>871</v>
      </c>
      <c r="F147" s="158" t="s">
        <v>40</v>
      </c>
      <c r="G147" s="158" t="s">
        <v>931</v>
      </c>
      <c r="H147" s="158" t="s">
        <v>1323</v>
      </c>
      <c r="I147" s="158" t="s">
        <v>1739</v>
      </c>
      <c r="J147" s="56">
        <v>2000051253</v>
      </c>
      <c r="K147" s="56">
        <v>2000051252</v>
      </c>
      <c r="L147" s="158" t="s">
        <v>2152</v>
      </c>
      <c r="M147" s="158" t="s">
        <v>35</v>
      </c>
      <c r="N147" s="157">
        <v>6921</v>
      </c>
      <c r="O147" s="157">
        <v>1479</v>
      </c>
      <c r="P147" s="188">
        <v>1350</v>
      </c>
      <c r="Q147" s="188">
        <v>945</v>
      </c>
      <c r="R147" s="188">
        <v>570</v>
      </c>
      <c r="S147" s="188">
        <v>437</v>
      </c>
      <c r="T147" s="190">
        <v>750</v>
      </c>
      <c r="U147" s="190">
        <v>450</v>
      </c>
      <c r="V147" s="190">
        <v>300</v>
      </c>
      <c r="W147" s="190">
        <v>230</v>
      </c>
      <c r="X147" s="158" t="s">
        <v>28</v>
      </c>
      <c r="Y147" s="160">
        <v>39882</v>
      </c>
      <c r="Z147" s="178"/>
      <c r="AA147" s="178"/>
      <c r="AB147" s="178"/>
      <c r="AC147" s="57"/>
      <c r="AD147" s="179">
        <v>1</v>
      </c>
      <c r="AE147" s="181">
        <v>1</v>
      </c>
      <c r="AF147" s="183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6"/>
      <c r="AS147" s="187">
        <v>1</v>
      </c>
      <c r="AT147" s="186"/>
      <c r="AU147" s="186"/>
      <c r="AV147" s="186"/>
      <c r="AW147" s="186"/>
      <c r="AX147" s="184"/>
      <c r="AY147" s="64"/>
      <c r="AZ147" s="38"/>
    </row>
    <row r="148" spans="1:52" ht="15" x14ac:dyDescent="0.25">
      <c r="A148" s="38"/>
      <c r="B148" s="39"/>
      <c r="C148" s="157">
        <v>1</v>
      </c>
      <c r="D148" s="158" t="s">
        <v>438</v>
      </c>
      <c r="E148" s="158" t="s">
        <v>868</v>
      </c>
      <c r="F148" s="158" t="s">
        <v>925</v>
      </c>
      <c r="G148" s="158" t="s">
        <v>934</v>
      </c>
      <c r="H148" s="158" t="s">
        <v>1320</v>
      </c>
      <c r="I148" s="158" t="s">
        <v>1736</v>
      </c>
      <c r="J148" s="56">
        <v>2000051257</v>
      </c>
      <c r="K148" s="56">
        <v>2000051256</v>
      </c>
      <c r="L148" s="158" t="s">
        <v>2150</v>
      </c>
      <c r="M148" s="158" t="s">
        <v>35</v>
      </c>
      <c r="N148" s="157">
        <v>43232</v>
      </c>
      <c r="O148" s="157">
        <v>5896</v>
      </c>
      <c r="P148" s="188">
        <v>8487</v>
      </c>
      <c r="Q148" s="188">
        <v>5943</v>
      </c>
      <c r="R148" s="188">
        <v>3572</v>
      </c>
      <c r="S148" s="188">
        <v>2679</v>
      </c>
      <c r="T148" s="190">
        <v>4715</v>
      </c>
      <c r="U148" s="190">
        <v>2830</v>
      </c>
      <c r="V148" s="190">
        <v>1880</v>
      </c>
      <c r="W148" s="190">
        <v>1410</v>
      </c>
      <c r="X148" s="158" t="s">
        <v>28</v>
      </c>
      <c r="Y148" s="160">
        <v>40030</v>
      </c>
      <c r="Z148" s="178"/>
      <c r="AA148" s="178"/>
      <c r="AB148" s="178"/>
      <c r="AC148" s="57"/>
      <c r="AD148" s="179">
        <v>1</v>
      </c>
      <c r="AE148" s="180"/>
      <c r="AF148" s="182">
        <v>1</v>
      </c>
      <c r="AG148" s="184"/>
      <c r="AH148" s="185">
        <v>1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6"/>
      <c r="AS148" s="186"/>
      <c r="AT148" s="186"/>
      <c r="AU148" s="186"/>
      <c r="AV148" s="186"/>
      <c r="AW148" s="186"/>
      <c r="AX148" s="185">
        <v>1</v>
      </c>
      <c r="AY148" s="64"/>
      <c r="AZ148" s="38"/>
    </row>
    <row r="149" spans="1:52" ht="15" x14ac:dyDescent="0.25">
      <c r="A149" s="38"/>
      <c r="B149" s="39"/>
      <c r="C149" s="157">
        <v>1</v>
      </c>
      <c r="D149" s="158" t="s">
        <v>450</v>
      </c>
      <c r="E149" s="158" t="s">
        <v>880</v>
      </c>
      <c r="F149" s="158" t="s">
        <v>925</v>
      </c>
      <c r="G149" s="158" t="s">
        <v>936</v>
      </c>
      <c r="H149" s="158" t="s">
        <v>1332</v>
      </c>
      <c r="I149" s="158" t="s">
        <v>1748</v>
      </c>
      <c r="J149" s="56">
        <v>2000051259</v>
      </c>
      <c r="K149" s="56">
        <v>2000051258</v>
      </c>
      <c r="L149" s="158" t="s">
        <v>2161</v>
      </c>
      <c r="M149" s="158" t="s">
        <v>35</v>
      </c>
      <c r="N149" s="157">
        <v>3136</v>
      </c>
      <c r="O149" s="157">
        <v>387</v>
      </c>
      <c r="P149" s="188">
        <v>621</v>
      </c>
      <c r="Q149" s="188">
        <v>431</v>
      </c>
      <c r="R149" s="188">
        <v>257</v>
      </c>
      <c r="S149" s="188">
        <v>209</v>
      </c>
      <c r="T149" s="190">
        <v>345</v>
      </c>
      <c r="U149" s="190">
        <v>205</v>
      </c>
      <c r="V149" s="190">
        <v>135</v>
      </c>
      <c r="W149" s="190">
        <v>110</v>
      </c>
      <c r="X149" s="158" t="s">
        <v>28</v>
      </c>
      <c r="Y149" s="160">
        <v>39752</v>
      </c>
      <c r="Z149" s="178"/>
      <c r="AA149" s="178"/>
      <c r="AB149" s="178"/>
      <c r="AC149" s="57"/>
      <c r="AD149" s="179">
        <v>1</v>
      </c>
      <c r="AE149" s="180"/>
      <c r="AF149" s="182">
        <v>1</v>
      </c>
      <c r="AG149" s="184"/>
      <c r="AH149" s="184"/>
      <c r="AI149" s="185">
        <v>1</v>
      </c>
      <c r="AJ149" s="184"/>
      <c r="AK149" s="184"/>
      <c r="AL149" s="184"/>
      <c r="AM149" s="184"/>
      <c r="AN149" s="184"/>
      <c r="AO149" s="184"/>
      <c r="AP149" s="184"/>
      <c r="AQ149" s="184"/>
      <c r="AR149" s="186"/>
      <c r="AS149" s="186"/>
      <c r="AT149" s="186"/>
      <c r="AU149" s="186"/>
      <c r="AV149" s="186"/>
      <c r="AW149" s="186"/>
      <c r="AX149" s="185">
        <v>1</v>
      </c>
      <c r="AY149" s="64"/>
      <c r="AZ149" s="38"/>
    </row>
    <row r="150" spans="1:52" ht="15" x14ac:dyDescent="0.25">
      <c r="A150" s="38"/>
      <c r="B150" s="39"/>
      <c r="C150" s="157">
        <v>1</v>
      </c>
      <c r="D150" s="158" t="s">
        <v>462</v>
      </c>
      <c r="E150" s="158" t="s">
        <v>891</v>
      </c>
      <c r="F150" s="158" t="s">
        <v>925</v>
      </c>
      <c r="G150" s="158" t="s">
        <v>934</v>
      </c>
      <c r="H150" s="158" t="s">
        <v>1344</v>
      </c>
      <c r="I150" s="158" t="s">
        <v>1760</v>
      </c>
      <c r="J150" s="56">
        <v>2000051261</v>
      </c>
      <c r="K150" s="56">
        <v>2000051260</v>
      </c>
      <c r="L150" s="158" t="s">
        <v>2173</v>
      </c>
      <c r="M150" s="158" t="s">
        <v>35</v>
      </c>
      <c r="N150" s="157">
        <v>3904</v>
      </c>
      <c r="O150" s="157">
        <v>159</v>
      </c>
      <c r="P150" s="188">
        <v>765</v>
      </c>
      <c r="Q150" s="188">
        <v>536</v>
      </c>
      <c r="R150" s="188">
        <v>323</v>
      </c>
      <c r="S150" s="188">
        <v>257</v>
      </c>
      <c r="T150" s="190">
        <v>425</v>
      </c>
      <c r="U150" s="190">
        <v>255</v>
      </c>
      <c r="V150" s="190">
        <v>170</v>
      </c>
      <c r="W150" s="190">
        <v>135</v>
      </c>
      <c r="X150" s="158" t="s">
        <v>28</v>
      </c>
      <c r="Y150" s="160">
        <v>39798</v>
      </c>
      <c r="Z150" s="178"/>
      <c r="AA150" s="178"/>
      <c r="AB150" s="178"/>
      <c r="AC150" s="57"/>
      <c r="AD150" s="179">
        <v>1</v>
      </c>
      <c r="AE150" s="180"/>
      <c r="AF150" s="182">
        <v>1</v>
      </c>
      <c r="AG150" s="184"/>
      <c r="AH150" s="185">
        <v>1</v>
      </c>
      <c r="AI150" s="184"/>
      <c r="AJ150" s="184"/>
      <c r="AK150" s="184"/>
      <c r="AL150" s="184"/>
      <c r="AM150" s="184"/>
      <c r="AN150" s="184"/>
      <c r="AO150" s="184"/>
      <c r="AP150" s="184"/>
      <c r="AQ150" s="185">
        <v>1</v>
      </c>
      <c r="AR150" s="186"/>
      <c r="AS150" s="186"/>
      <c r="AT150" s="186"/>
      <c r="AU150" s="186"/>
      <c r="AV150" s="186"/>
      <c r="AW150" s="186"/>
      <c r="AX150" s="185">
        <v>1</v>
      </c>
      <c r="AY150" s="64"/>
      <c r="AZ150" s="38"/>
    </row>
    <row r="151" spans="1:52" ht="15" x14ac:dyDescent="0.25">
      <c r="A151" s="38"/>
      <c r="B151" s="39"/>
      <c r="C151" s="157">
        <v>1</v>
      </c>
      <c r="D151" s="158" t="s">
        <v>328</v>
      </c>
      <c r="E151" s="158" t="s">
        <v>758</v>
      </c>
      <c r="F151" s="158" t="s">
        <v>925</v>
      </c>
      <c r="G151" s="158" t="s">
        <v>928</v>
      </c>
      <c r="H151" s="158" t="s">
        <v>1213</v>
      </c>
      <c r="I151" s="158" t="s">
        <v>1630</v>
      </c>
      <c r="J151" s="56">
        <v>2000051263</v>
      </c>
      <c r="K151" s="56">
        <v>2000051262</v>
      </c>
      <c r="L151" s="158" t="s">
        <v>2048</v>
      </c>
      <c r="M151" s="158" t="s">
        <v>35</v>
      </c>
      <c r="N151" s="157">
        <v>15000</v>
      </c>
      <c r="O151" s="157">
        <v>1346</v>
      </c>
      <c r="P151" s="188">
        <v>2943</v>
      </c>
      <c r="Q151" s="188">
        <v>2058</v>
      </c>
      <c r="R151" s="188">
        <v>1245</v>
      </c>
      <c r="S151" s="188">
        <v>931</v>
      </c>
      <c r="T151" s="190">
        <v>1635</v>
      </c>
      <c r="U151" s="190">
        <v>980</v>
      </c>
      <c r="V151" s="190">
        <v>655</v>
      </c>
      <c r="W151" s="190">
        <v>490</v>
      </c>
      <c r="X151" s="158" t="s">
        <v>28</v>
      </c>
      <c r="Y151" s="160">
        <v>40049</v>
      </c>
      <c r="Z151" s="178"/>
      <c r="AA151" s="178"/>
      <c r="AB151" s="178"/>
      <c r="AC151" s="57"/>
      <c r="AD151" s="179">
        <v>1</v>
      </c>
      <c r="AE151" s="180"/>
      <c r="AF151" s="182">
        <v>1</v>
      </c>
      <c r="AG151" s="184"/>
      <c r="AH151" s="184"/>
      <c r="AI151" s="185">
        <v>1</v>
      </c>
      <c r="AJ151" s="184"/>
      <c r="AK151" s="184"/>
      <c r="AL151" s="184"/>
      <c r="AM151" s="184"/>
      <c r="AN151" s="184"/>
      <c r="AO151" s="185">
        <v>1</v>
      </c>
      <c r="AP151" s="184"/>
      <c r="AQ151" s="184"/>
      <c r="AR151" s="186"/>
      <c r="AS151" s="186"/>
      <c r="AT151" s="186"/>
      <c r="AU151" s="186"/>
      <c r="AV151" s="186"/>
      <c r="AW151" s="186"/>
      <c r="AX151" s="185">
        <v>1</v>
      </c>
      <c r="AY151" s="64"/>
      <c r="AZ151" s="38"/>
    </row>
    <row r="152" spans="1:52" ht="15" x14ac:dyDescent="0.25">
      <c r="A152" s="38"/>
      <c r="B152" s="39"/>
      <c r="C152" s="157">
        <v>1</v>
      </c>
      <c r="D152" s="158" t="s">
        <v>451</v>
      </c>
      <c r="E152" s="158" t="s">
        <v>881</v>
      </c>
      <c r="F152" s="158" t="s">
        <v>925</v>
      </c>
      <c r="G152" s="158" t="s">
        <v>939</v>
      </c>
      <c r="H152" s="158" t="s">
        <v>1333</v>
      </c>
      <c r="I152" s="158" t="s">
        <v>1749</v>
      </c>
      <c r="J152" s="56">
        <v>2000051267</v>
      </c>
      <c r="K152" s="56">
        <v>2000051266</v>
      </c>
      <c r="L152" s="158" t="s">
        <v>2162</v>
      </c>
      <c r="M152" s="158" t="s">
        <v>35</v>
      </c>
      <c r="N152" s="157">
        <v>7342</v>
      </c>
      <c r="O152" s="157">
        <v>353</v>
      </c>
      <c r="P152" s="188">
        <v>1440</v>
      </c>
      <c r="Q152" s="188">
        <v>1008</v>
      </c>
      <c r="R152" s="188">
        <v>608</v>
      </c>
      <c r="S152" s="188">
        <v>456</v>
      </c>
      <c r="T152" s="190">
        <v>800</v>
      </c>
      <c r="U152" s="190">
        <v>480</v>
      </c>
      <c r="V152" s="190">
        <v>320</v>
      </c>
      <c r="W152" s="190">
        <v>240</v>
      </c>
      <c r="X152" s="158" t="s">
        <v>28</v>
      </c>
      <c r="Y152" s="160">
        <v>39717</v>
      </c>
      <c r="Z152" s="178"/>
      <c r="AA152" s="178"/>
      <c r="AB152" s="178"/>
      <c r="AC152" s="57"/>
      <c r="AD152" s="179">
        <v>1</v>
      </c>
      <c r="AE152" s="181">
        <v>1</v>
      </c>
      <c r="AF152" s="182">
        <v>1</v>
      </c>
      <c r="AG152" s="184"/>
      <c r="AH152" s="184"/>
      <c r="AI152" s="185">
        <v>1</v>
      </c>
      <c r="AJ152" s="184"/>
      <c r="AK152" s="185">
        <v>1</v>
      </c>
      <c r="AL152" s="184"/>
      <c r="AM152" s="184"/>
      <c r="AN152" s="184"/>
      <c r="AO152" s="184"/>
      <c r="AP152" s="184"/>
      <c r="AQ152" s="184"/>
      <c r="AR152" s="186"/>
      <c r="AS152" s="186"/>
      <c r="AT152" s="186"/>
      <c r="AU152" s="186"/>
      <c r="AV152" s="186"/>
      <c r="AW152" s="186"/>
      <c r="AX152" s="185">
        <v>1</v>
      </c>
      <c r="AY152" s="64"/>
      <c r="AZ152" s="38"/>
    </row>
    <row r="153" spans="1:52" ht="15" x14ac:dyDescent="0.25">
      <c r="A153" s="38"/>
      <c r="B153" s="39"/>
      <c r="C153" s="157">
        <v>1</v>
      </c>
      <c r="D153" s="158" t="s">
        <v>452</v>
      </c>
      <c r="E153" s="158" t="s">
        <v>882</v>
      </c>
      <c r="F153" s="158" t="s">
        <v>925</v>
      </c>
      <c r="G153" s="158" t="s">
        <v>860</v>
      </c>
      <c r="H153" s="158" t="s">
        <v>1334</v>
      </c>
      <c r="I153" s="158" t="s">
        <v>1750</v>
      </c>
      <c r="J153" s="56">
        <v>2000051271</v>
      </c>
      <c r="K153" s="56">
        <v>2000051270</v>
      </c>
      <c r="L153" s="158" t="s">
        <v>2163</v>
      </c>
      <c r="M153" s="158" t="s">
        <v>35</v>
      </c>
      <c r="N153" s="157">
        <v>33444</v>
      </c>
      <c r="O153" s="157">
        <v>5815</v>
      </c>
      <c r="P153" s="188">
        <v>6561</v>
      </c>
      <c r="Q153" s="188">
        <v>4599</v>
      </c>
      <c r="R153" s="188">
        <v>2774</v>
      </c>
      <c r="S153" s="188">
        <v>2081</v>
      </c>
      <c r="T153" s="190">
        <v>3645</v>
      </c>
      <c r="U153" s="190">
        <v>2190</v>
      </c>
      <c r="V153" s="190">
        <v>1460</v>
      </c>
      <c r="W153" s="190">
        <v>1095</v>
      </c>
      <c r="X153" s="158" t="s">
        <v>28</v>
      </c>
      <c r="Y153" s="160">
        <v>39843</v>
      </c>
      <c r="Z153" s="178"/>
      <c r="AA153" s="178"/>
      <c r="AB153" s="178"/>
      <c r="AC153" s="57"/>
      <c r="AD153" s="179">
        <v>1</v>
      </c>
      <c r="AE153" s="180"/>
      <c r="AF153" s="182">
        <v>1</v>
      </c>
      <c r="AG153" s="184"/>
      <c r="AH153" s="184"/>
      <c r="AI153" s="184"/>
      <c r="AJ153" s="184"/>
      <c r="AK153" s="185">
        <v>1</v>
      </c>
      <c r="AL153" s="184"/>
      <c r="AM153" s="184"/>
      <c r="AN153" s="184"/>
      <c r="AO153" s="184"/>
      <c r="AP153" s="184"/>
      <c r="AQ153" s="184"/>
      <c r="AR153" s="186"/>
      <c r="AS153" s="186"/>
      <c r="AT153" s="186"/>
      <c r="AU153" s="186"/>
      <c r="AV153" s="186"/>
      <c r="AW153" s="186"/>
      <c r="AX153" s="184"/>
      <c r="AY153" s="64"/>
      <c r="AZ153" s="38"/>
    </row>
    <row r="154" spans="1:52" ht="15" x14ac:dyDescent="0.25">
      <c r="A154" s="38"/>
      <c r="B154" s="39"/>
      <c r="C154" s="157">
        <v>1</v>
      </c>
      <c r="D154" s="158" t="s">
        <v>465</v>
      </c>
      <c r="E154" s="158" t="s">
        <v>894</v>
      </c>
      <c r="F154" s="158" t="s">
        <v>925</v>
      </c>
      <c r="G154" s="158" t="s">
        <v>938</v>
      </c>
      <c r="H154" s="158" t="s">
        <v>1347</v>
      </c>
      <c r="I154" s="158" t="s">
        <v>1763</v>
      </c>
      <c r="J154" s="56">
        <v>2000051820</v>
      </c>
      <c r="K154" s="56">
        <v>2000051910</v>
      </c>
      <c r="L154" s="158" t="s">
        <v>2176</v>
      </c>
      <c r="M154" s="158" t="s">
        <v>35</v>
      </c>
      <c r="N154" s="157">
        <v>8173</v>
      </c>
      <c r="O154" s="157">
        <v>1246</v>
      </c>
      <c r="P154" s="188">
        <v>1611</v>
      </c>
      <c r="Q154" s="188">
        <v>1124</v>
      </c>
      <c r="R154" s="188">
        <v>675</v>
      </c>
      <c r="S154" s="188">
        <v>504</v>
      </c>
      <c r="T154" s="190">
        <v>895</v>
      </c>
      <c r="U154" s="190">
        <v>535</v>
      </c>
      <c r="V154" s="190">
        <v>355</v>
      </c>
      <c r="W154" s="190">
        <v>265</v>
      </c>
      <c r="X154" s="158" t="s">
        <v>28</v>
      </c>
      <c r="Y154" s="160">
        <v>39759</v>
      </c>
      <c r="Z154" s="178"/>
      <c r="AA154" s="178"/>
      <c r="AB154" s="178"/>
      <c r="AC154" s="57"/>
      <c r="AD154" s="179">
        <v>1</v>
      </c>
      <c r="AE154" s="180"/>
      <c r="AF154" s="182">
        <v>1</v>
      </c>
      <c r="AG154" s="184"/>
      <c r="AH154" s="184"/>
      <c r="AI154" s="184"/>
      <c r="AJ154" s="184"/>
      <c r="AK154" s="184"/>
      <c r="AL154" s="184"/>
      <c r="AM154" s="185">
        <v>1</v>
      </c>
      <c r="AN154" s="184"/>
      <c r="AO154" s="184"/>
      <c r="AP154" s="184"/>
      <c r="AQ154" s="184"/>
      <c r="AR154" s="186"/>
      <c r="AS154" s="186"/>
      <c r="AT154" s="186"/>
      <c r="AU154" s="186"/>
      <c r="AV154" s="186"/>
      <c r="AW154" s="186"/>
      <c r="AX154" s="185">
        <v>1</v>
      </c>
      <c r="AY154" s="64"/>
      <c r="AZ154" s="38"/>
    </row>
    <row r="155" spans="1:52" ht="15" x14ac:dyDescent="0.25">
      <c r="A155" s="38"/>
      <c r="B155" s="39"/>
      <c r="C155" s="157">
        <v>1</v>
      </c>
      <c r="D155" s="158" t="s">
        <v>458</v>
      </c>
      <c r="E155" s="158" t="s">
        <v>888</v>
      </c>
      <c r="F155" s="158" t="s">
        <v>925</v>
      </c>
      <c r="G155" s="158" t="s">
        <v>815</v>
      </c>
      <c r="H155" s="158" t="s">
        <v>1340</v>
      </c>
      <c r="I155" s="158" t="s">
        <v>1756</v>
      </c>
      <c r="J155" s="56">
        <v>2000051822</v>
      </c>
      <c r="K155" s="56">
        <v>2000051912</v>
      </c>
      <c r="L155" s="158" t="s">
        <v>2169</v>
      </c>
      <c r="M155" s="158" t="s">
        <v>35</v>
      </c>
      <c r="N155" s="157">
        <v>9631</v>
      </c>
      <c r="O155" s="157">
        <v>468</v>
      </c>
      <c r="P155" s="188">
        <v>1890</v>
      </c>
      <c r="Q155" s="188">
        <v>1323</v>
      </c>
      <c r="R155" s="188">
        <v>798</v>
      </c>
      <c r="S155" s="188">
        <v>599</v>
      </c>
      <c r="T155" s="190">
        <v>1050</v>
      </c>
      <c r="U155" s="190">
        <v>630</v>
      </c>
      <c r="V155" s="190">
        <v>420</v>
      </c>
      <c r="W155" s="190">
        <v>315</v>
      </c>
      <c r="X155" s="158" t="s">
        <v>28</v>
      </c>
      <c r="Y155" s="160">
        <v>39826</v>
      </c>
      <c r="Z155" s="178"/>
      <c r="AA155" s="178"/>
      <c r="AB155" s="178"/>
      <c r="AC155" s="57"/>
      <c r="AD155" s="179">
        <v>1</v>
      </c>
      <c r="AE155" s="180"/>
      <c r="AF155" s="182">
        <v>1</v>
      </c>
      <c r="AG155" s="184"/>
      <c r="AH155" s="184"/>
      <c r="AI155" s="184"/>
      <c r="AJ155" s="184"/>
      <c r="AK155" s="185">
        <v>1</v>
      </c>
      <c r="AL155" s="184"/>
      <c r="AM155" s="184"/>
      <c r="AN155" s="184"/>
      <c r="AO155" s="184"/>
      <c r="AP155" s="184"/>
      <c r="AQ155" s="184"/>
      <c r="AR155" s="186"/>
      <c r="AS155" s="186"/>
      <c r="AT155" s="186"/>
      <c r="AU155" s="186"/>
      <c r="AV155" s="186"/>
      <c r="AW155" s="186"/>
      <c r="AX155" s="184"/>
      <c r="AY155" s="64"/>
      <c r="AZ155" s="38"/>
    </row>
    <row r="156" spans="1:52" ht="15" x14ac:dyDescent="0.25">
      <c r="A156" s="38"/>
      <c r="B156" s="39"/>
      <c r="C156" s="157">
        <v>1</v>
      </c>
      <c r="D156" s="158" t="s">
        <v>453</v>
      </c>
      <c r="E156" s="158" t="s">
        <v>883</v>
      </c>
      <c r="F156" s="158" t="s">
        <v>40</v>
      </c>
      <c r="G156" s="158" t="s">
        <v>930</v>
      </c>
      <c r="H156" s="158" t="s">
        <v>1335</v>
      </c>
      <c r="I156" s="158" t="s">
        <v>1751</v>
      </c>
      <c r="J156" s="56">
        <v>2000051277</v>
      </c>
      <c r="K156" s="56">
        <v>2000051276</v>
      </c>
      <c r="L156" s="158" t="s">
        <v>2164</v>
      </c>
      <c r="M156" s="158" t="s">
        <v>35</v>
      </c>
      <c r="N156" s="157">
        <v>2598</v>
      </c>
      <c r="O156" s="157">
        <v>331</v>
      </c>
      <c r="P156" s="188">
        <v>513</v>
      </c>
      <c r="Q156" s="188">
        <v>357</v>
      </c>
      <c r="R156" s="188">
        <v>314</v>
      </c>
      <c r="S156" s="188">
        <v>257</v>
      </c>
      <c r="T156" s="190">
        <v>285</v>
      </c>
      <c r="U156" s="190">
        <v>170</v>
      </c>
      <c r="V156" s="190">
        <v>165</v>
      </c>
      <c r="W156" s="190">
        <v>135</v>
      </c>
      <c r="X156" s="158" t="s">
        <v>28</v>
      </c>
      <c r="Y156" s="160">
        <v>39710</v>
      </c>
      <c r="Z156" s="178"/>
      <c r="AA156" s="178"/>
      <c r="AB156" s="178"/>
      <c r="AC156" s="57"/>
      <c r="AD156" s="179">
        <v>1</v>
      </c>
      <c r="AE156" s="181">
        <v>1</v>
      </c>
      <c r="AF156" s="183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6"/>
      <c r="AS156" s="186"/>
      <c r="AT156" s="186"/>
      <c r="AU156" s="187">
        <v>1</v>
      </c>
      <c r="AV156" s="186"/>
      <c r="AW156" s="186"/>
      <c r="AX156" s="184"/>
      <c r="AY156" s="64"/>
      <c r="AZ156" s="38"/>
    </row>
    <row r="157" spans="1:52" ht="15" x14ac:dyDescent="0.25">
      <c r="A157" s="38"/>
      <c r="B157" s="39"/>
      <c r="C157" s="157">
        <v>1</v>
      </c>
      <c r="D157" s="158" t="s">
        <v>471</v>
      </c>
      <c r="E157" s="158" t="s">
        <v>897</v>
      </c>
      <c r="F157" s="158" t="s">
        <v>925</v>
      </c>
      <c r="G157" s="158" t="s">
        <v>944</v>
      </c>
      <c r="H157" s="158" t="s">
        <v>1353</v>
      </c>
      <c r="I157" s="158" t="s">
        <v>1769</v>
      </c>
      <c r="J157" s="56">
        <v>2000051283</v>
      </c>
      <c r="K157" s="56">
        <v>2000051282</v>
      </c>
      <c r="L157" s="158" t="s">
        <v>2182</v>
      </c>
      <c r="M157" s="158" t="s">
        <v>35</v>
      </c>
      <c r="N157" s="157">
        <v>11557</v>
      </c>
      <c r="O157" s="157">
        <v>4258</v>
      </c>
      <c r="P157" s="188">
        <v>2268</v>
      </c>
      <c r="Q157" s="188">
        <v>1596</v>
      </c>
      <c r="R157" s="188">
        <v>960</v>
      </c>
      <c r="S157" s="188">
        <v>722</v>
      </c>
      <c r="T157" s="190">
        <v>1260</v>
      </c>
      <c r="U157" s="190">
        <v>760</v>
      </c>
      <c r="V157" s="190">
        <v>505</v>
      </c>
      <c r="W157" s="190">
        <v>380</v>
      </c>
      <c r="X157" s="158" t="s">
        <v>28</v>
      </c>
      <c r="Y157" s="160">
        <v>40140</v>
      </c>
      <c r="Z157" s="178"/>
      <c r="AA157" s="178"/>
      <c r="AB157" s="178"/>
      <c r="AC157" s="57"/>
      <c r="AD157" s="179">
        <v>1</v>
      </c>
      <c r="AE157" s="180"/>
      <c r="AF157" s="182">
        <v>1</v>
      </c>
      <c r="AG157" s="184"/>
      <c r="AH157" s="184"/>
      <c r="AI157" s="184"/>
      <c r="AJ157" s="184"/>
      <c r="AK157" s="184"/>
      <c r="AL157" s="184"/>
      <c r="AM157" s="184"/>
      <c r="AN157" s="185">
        <v>1</v>
      </c>
      <c r="AO157" s="184"/>
      <c r="AP157" s="184"/>
      <c r="AQ157" s="184"/>
      <c r="AR157" s="186"/>
      <c r="AS157" s="186"/>
      <c r="AT157" s="186"/>
      <c r="AU157" s="186"/>
      <c r="AV157" s="186"/>
      <c r="AW157" s="186"/>
      <c r="AX157" s="184"/>
      <c r="AY157" s="64"/>
      <c r="AZ157" s="38"/>
    </row>
    <row r="158" spans="1:52" ht="15" x14ac:dyDescent="0.25">
      <c r="A158" s="38"/>
      <c r="B158" s="39"/>
      <c r="C158" s="157">
        <v>1</v>
      </c>
      <c r="D158" s="158" t="s">
        <v>254</v>
      </c>
      <c r="E158" s="158" t="s">
        <v>685</v>
      </c>
      <c r="F158" s="158" t="s">
        <v>40</v>
      </c>
      <c r="G158" s="158" t="s">
        <v>946</v>
      </c>
      <c r="H158" s="158" t="s">
        <v>1139</v>
      </c>
      <c r="I158" s="158" t="s">
        <v>1558</v>
      </c>
      <c r="J158" s="56">
        <v>2000051287</v>
      </c>
      <c r="K158" s="56">
        <v>2000051286</v>
      </c>
      <c r="L158" s="158" t="s">
        <v>1979</v>
      </c>
      <c r="M158" s="158" t="s">
        <v>35</v>
      </c>
      <c r="N158" s="157">
        <v>10786</v>
      </c>
      <c r="O158" s="157">
        <v>1419</v>
      </c>
      <c r="P158" s="188">
        <v>2115</v>
      </c>
      <c r="Q158" s="188">
        <v>1491</v>
      </c>
      <c r="R158" s="188">
        <v>893</v>
      </c>
      <c r="S158" s="188">
        <v>675</v>
      </c>
      <c r="T158" s="190">
        <v>1175</v>
      </c>
      <c r="U158" s="190">
        <v>710</v>
      </c>
      <c r="V158" s="190">
        <v>470</v>
      </c>
      <c r="W158" s="190">
        <v>355</v>
      </c>
      <c r="X158" s="158" t="s">
        <v>28</v>
      </c>
      <c r="Y158" s="160">
        <v>39882</v>
      </c>
      <c r="Z158" s="178"/>
      <c r="AA158" s="178"/>
      <c r="AB158" s="178"/>
      <c r="AC158" s="57"/>
      <c r="AD158" s="179">
        <v>1</v>
      </c>
      <c r="AE158" s="181">
        <v>1</v>
      </c>
      <c r="AF158" s="183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7">
        <v>1</v>
      </c>
      <c r="AS158" s="186"/>
      <c r="AT158" s="186"/>
      <c r="AU158" s="186"/>
      <c r="AV158" s="186"/>
      <c r="AW158" s="186"/>
      <c r="AX158" s="184"/>
      <c r="AY158" s="64"/>
      <c r="AZ158" s="38"/>
    </row>
    <row r="159" spans="1:52" ht="15" x14ac:dyDescent="0.25">
      <c r="A159" s="38"/>
      <c r="B159" s="39"/>
      <c r="C159" s="157">
        <v>1</v>
      </c>
      <c r="D159" s="158" t="s">
        <v>481</v>
      </c>
      <c r="E159" s="158" t="s">
        <v>907</v>
      </c>
      <c r="F159" s="158" t="s">
        <v>925</v>
      </c>
      <c r="G159" s="158" t="s">
        <v>815</v>
      </c>
      <c r="H159" s="158" t="s">
        <v>1363</v>
      </c>
      <c r="I159" s="158" t="s">
        <v>1779</v>
      </c>
      <c r="J159" s="56">
        <v>2000051289</v>
      </c>
      <c r="K159" s="56">
        <v>2000051288</v>
      </c>
      <c r="L159" s="158" t="s">
        <v>2191</v>
      </c>
      <c r="M159" s="158" t="s">
        <v>35</v>
      </c>
      <c r="N159" s="157">
        <v>1643</v>
      </c>
      <c r="O159" s="157">
        <v>248</v>
      </c>
      <c r="P159" s="188">
        <v>324</v>
      </c>
      <c r="Q159" s="188">
        <v>347</v>
      </c>
      <c r="R159" s="188">
        <v>314</v>
      </c>
      <c r="S159" s="188">
        <v>314</v>
      </c>
      <c r="T159" s="190">
        <v>180</v>
      </c>
      <c r="U159" s="190">
        <v>165</v>
      </c>
      <c r="V159" s="190">
        <v>165</v>
      </c>
      <c r="W159" s="190">
        <v>165</v>
      </c>
      <c r="X159" s="158" t="s">
        <v>28</v>
      </c>
      <c r="Y159" s="160">
        <v>40016</v>
      </c>
      <c r="Z159" s="178"/>
      <c r="AA159" s="178"/>
      <c r="AB159" s="178"/>
      <c r="AC159" s="57"/>
      <c r="AD159" s="179">
        <v>1</v>
      </c>
      <c r="AE159" s="180"/>
      <c r="AF159" s="182">
        <v>1</v>
      </c>
      <c r="AG159" s="184"/>
      <c r="AH159" s="184"/>
      <c r="AI159" s="184"/>
      <c r="AJ159" s="184"/>
      <c r="AK159" s="185">
        <v>1</v>
      </c>
      <c r="AL159" s="184"/>
      <c r="AM159" s="184"/>
      <c r="AN159" s="184"/>
      <c r="AO159" s="184"/>
      <c r="AP159" s="184"/>
      <c r="AQ159" s="184"/>
      <c r="AR159" s="186"/>
      <c r="AS159" s="186"/>
      <c r="AT159" s="186"/>
      <c r="AU159" s="186"/>
      <c r="AV159" s="186"/>
      <c r="AW159" s="186"/>
      <c r="AX159" s="184"/>
      <c r="AY159" s="64"/>
      <c r="AZ159" s="38"/>
    </row>
    <row r="160" spans="1:52" ht="15" x14ac:dyDescent="0.25">
      <c r="A160" s="38"/>
      <c r="B160" s="39"/>
      <c r="C160" s="157">
        <v>1</v>
      </c>
      <c r="D160" s="158" t="s">
        <v>206</v>
      </c>
      <c r="E160" s="158" t="s">
        <v>637</v>
      </c>
      <c r="F160" s="158" t="s">
        <v>40</v>
      </c>
      <c r="G160" s="158" t="s">
        <v>937</v>
      </c>
      <c r="H160" s="158" t="s">
        <v>1091</v>
      </c>
      <c r="I160" s="158" t="s">
        <v>1510</v>
      </c>
      <c r="J160" s="56">
        <v>2000051295</v>
      </c>
      <c r="K160" s="56">
        <v>2000051294</v>
      </c>
      <c r="L160" s="158" t="s">
        <v>1933</v>
      </c>
      <c r="M160" s="158" t="s">
        <v>2210</v>
      </c>
      <c r="N160" s="157">
        <v>63213</v>
      </c>
      <c r="O160" s="157">
        <v>3436</v>
      </c>
      <c r="P160" s="188">
        <v>12402</v>
      </c>
      <c r="Q160" s="188">
        <v>8673</v>
      </c>
      <c r="R160" s="188">
        <v>5244</v>
      </c>
      <c r="S160" s="188">
        <v>3933</v>
      </c>
      <c r="T160" s="190">
        <v>6890</v>
      </c>
      <c r="U160" s="190">
        <v>4130</v>
      </c>
      <c r="V160" s="190">
        <v>2760</v>
      </c>
      <c r="W160" s="190">
        <v>2070</v>
      </c>
      <c r="X160" s="158" t="s">
        <v>28</v>
      </c>
      <c r="Y160" s="160">
        <v>40850</v>
      </c>
      <c r="Z160" s="178"/>
      <c r="AA160" s="178"/>
      <c r="AB160" s="178"/>
      <c r="AC160" s="57"/>
      <c r="AD160" s="179">
        <v>1</v>
      </c>
      <c r="AE160" s="181">
        <v>1</v>
      </c>
      <c r="AF160" s="183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6"/>
      <c r="AS160" s="186"/>
      <c r="AT160" s="187">
        <v>1</v>
      </c>
      <c r="AU160" s="186"/>
      <c r="AV160" s="186"/>
      <c r="AW160" s="186"/>
      <c r="AX160" s="184"/>
      <c r="AY160" s="64"/>
      <c r="AZ160" s="38"/>
    </row>
    <row r="161" spans="1:52" ht="15" x14ac:dyDescent="0.25">
      <c r="A161" s="38"/>
      <c r="B161" s="39"/>
      <c r="C161" s="157">
        <v>1</v>
      </c>
      <c r="D161" s="158" t="s">
        <v>342</v>
      </c>
      <c r="E161" s="158" t="s">
        <v>772</v>
      </c>
      <c r="F161" s="158" t="s">
        <v>40</v>
      </c>
      <c r="G161" s="158" t="s">
        <v>29</v>
      </c>
      <c r="H161" s="158" t="s">
        <v>1227</v>
      </c>
      <c r="I161" s="158" t="s">
        <v>1644</v>
      </c>
      <c r="J161" s="56">
        <v>2000051299</v>
      </c>
      <c r="K161" s="56">
        <v>2000051298</v>
      </c>
      <c r="L161" s="158" t="s">
        <v>1935</v>
      </c>
      <c r="M161" s="158" t="s">
        <v>35</v>
      </c>
      <c r="N161" s="157">
        <v>7753</v>
      </c>
      <c r="O161" s="157">
        <v>1044</v>
      </c>
      <c r="P161" s="188">
        <v>1521</v>
      </c>
      <c r="Q161" s="188">
        <v>1061</v>
      </c>
      <c r="R161" s="188">
        <v>646</v>
      </c>
      <c r="S161" s="188">
        <v>485</v>
      </c>
      <c r="T161" s="190">
        <v>845</v>
      </c>
      <c r="U161" s="190">
        <v>505</v>
      </c>
      <c r="V161" s="190">
        <v>340</v>
      </c>
      <c r="W161" s="190">
        <v>255</v>
      </c>
      <c r="X161" s="158" t="s">
        <v>28</v>
      </c>
      <c r="Y161" s="160">
        <v>40004</v>
      </c>
      <c r="Z161" s="178"/>
      <c r="AA161" s="178"/>
      <c r="AB161" s="178"/>
      <c r="AC161" s="57"/>
      <c r="AD161" s="179">
        <v>1</v>
      </c>
      <c r="AE161" s="181">
        <v>1</v>
      </c>
      <c r="AF161" s="183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6"/>
      <c r="AS161" s="186"/>
      <c r="AT161" s="186"/>
      <c r="AU161" s="186"/>
      <c r="AV161" s="186"/>
      <c r="AW161" s="187">
        <v>1</v>
      </c>
      <c r="AX161" s="184"/>
      <c r="AY161" s="64"/>
      <c r="AZ161" s="38"/>
    </row>
    <row r="162" spans="1:52" ht="15" x14ac:dyDescent="0.25">
      <c r="A162" s="38"/>
      <c r="B162" s="39"/>
      <c r="C162" s="157">
        <v>1</v>
      </c>
      <c r="D162" s="158" t="s">
        <v>480</v>
      </c>
      <c r="E162" s="158" t="s">
        <v>906</v>
      </c>
      <c r="F162" s="158" t="s">
        <v>925</v>
      </c>
      <c r="G162" s="158" t="s">
        <v>944</v>
      </c>
      <c r="H162" s="158" t="s">
        <v>1362</v>
      </c>
      <c r="I162" s="158" t="s">
        <v>1778</v>
      </c>
      <c r="J162" s="56">
        <v>2000051301</v>
      </c>
      <c r="K162" s="56">
        <v>2000051300</v>
      </c>
      <c r="L162" s="158" t="s">
        <v>1846</v>
      </c>
      <c r="M162" s="158" t="s">
        <v>35</v>
      </c>
      <c r="N162" s="157">
        <v>9000</v>
      </c>
      <c r="O162" s="157">
        <v>667</v>
      </c>
      <c r="P162" s="188">
        <v>1764</v>
      </c>
      <c r="Q162" s="188">
        <v>1239</v>
      </c>
      <c r="R162" s="188">
        <v>741</v>
      </c>
      <c r="S162" s="188">
        <v>561</v>
      </c>
      <c r="T162" s="190">
        <v>980</v>
      </c>
      <c r="U162" s="190">
        <v>590</v>
      </c>
      <c r="V162" s="190">
        <v>390</v>
      </c>
      <c r="W162" s="190">
        <v>295</v>
      </c>
      <c r="X162" s="158" t="s">
        <v>28</v>
      </c>
      <c r="Y162" s="160">
        <v>40001</v>
      </c>
      <c r="Z162" s="178"/>
      <c r="AA162" s="178"/>
      <c r="AB162" s="178"/>
      <c r="AC162" s="57"/>
      <c r="AD162" s="179">
        <v>1</v>
      </c>
      <c r="AE162" s="180"/>
      <c r="AF162" s="182">
        <v>1</v>
      </c>
      <c r="AG162" s="184"/>
      <c r="AH162" s="184"/>
      <c r="AI162" s="184"/>
      <c r="AJ162" s="184"/>
      <c r="AK162" s="184"/>
      <c r="AL162" s="184"/>
      <c r="AM162" s="184"/>
      <c r="AN162" s="185">
        <v>1</v>
      </c>
      <c r="AO162" s="184"/>
      <c r="AP162" s="184"/>
      <c r="AQ162" s="184"/>
      <c r="AR162" s="186"/>
      <c r="AS162" s="186"/>
      <c r="AT162" s="186"/>
      <c r="AU162" s="186"/>
      <c r="AV162" s="186"/>
      <c r="AW162" s="186"/>
      <c r="AX162" s="184"/>
      <c r="AY162" s="64"/>
      <c r="AZ162" s="38"/>
    </row>
    <row r="163" spans="1:52" ht="15" x14ac:dyDescent="0.25">
      <c r="A163" s="38"/>
      <c r="B163" s="39"/>
      <c r="C163" s="157">
        <v>1</v>
      </c>
      <c r="D163" s="158" t="s">
        <v>487</v>
      </c>
      <c r="E163" s="158" t="s">
        <v>913</v>
      </c>
      <c r="F163" s="158" t="s">
        <v>925</v>
      </c>
      <c r="G163" s="158" t="s">
        <v>936</v>
      </c>
      <c r="H163" s="158" t="s">
        <v>1369</v>
      </c>
      <c r="I163" s="158" t="s">
        <v>1785</v>
      </c>
      <c r="J163" s="56">
        <v>2000051303</v>
      </c>
      <c r="K163" s="56">
        <v>2000051302</v>
      </c>
      <c r="L163" s="158" t="s">
        <v>2197</v>
      </c>
      <c r="M163" s="158" t="s">
        <v>35</v>
      </c>
      <c r="N163" s="157">
        <v>7050</v>
      </c>
      <c r="O163" s="157">
        <v>1647</v>
      </c>
      <c r="P163" s="188">
        <v>1386</v>
      </c>
      <c r="Q163" s="188">
        <v>977</v>
      </c>
      <c r="R163" s="188">
        <v>589</v>
      </c>
      <c r="S163" s="188">
        <v>437</v>
      </c>
      <c r="T163" s="190">
        <v>770</v>
      </c>
      <c r="U163" s="190">
        <v>465</v>
      </c>
      <c r="V163" s="190">
        <v>310</v>
      </c>
      <c r="W163" s="190">
        <v>230</v>
      </c>
      <c r="X163" s="158" t="s">
        <v>28</v>
      </c>
      <c r="Y163" s="160">
        <v>39853</v>
      </c>
      <c r="Z163" s="178"/>
      <c r="AA163" s="178"/>
      <c r="AB163" s="178"/>
      <c r="AC163" s="57"/>
      <c r="AD163" s="179">
        <v>1</v>
      </c>
      <c r="AE163" s="180"/>
      <c r="AF163" s="182">
        <v>1</v>
      </c>
      <c r="AG163" s="184"/>
      <c r="AH163" s="184"/>
      <c r="AI163" s="185">
        <v>1</v>
      </c>
      <c r="AJ163" s="184"/>
      <c r="AK163" s="184"/>
      <c r="AL163" s="184"/>
      <c r="AM163" s="184"/>
      <c r="AN163" s="184"/>
      <c r="AO163" s="184"/>
      <c r="AP163" s="184"/>
      <c r="AQ163" s="184"/>
      <c r="AR163" s="186"/>
      <c r="AS163" s="186"/>
      <c r="AT163" s="186"/>
      <c r="AU163" s="186"/>
      <c r="AV163" s="186"/>
      <c r="AW163" s="186"/>
      <c r="AX163" s="185">
        <v>1</v>
      </c>
      <c r="AY163" s="64"/>
      <c r="AZ163" s="38"/>
    </row>
    <row r="164" spans="1:52" ht="15" x14ac:dyDescent="0.25">
      <c r="A164" s="38"/>
      <c r="B164" s="39"/>
      <c r="C164" s="157">
        <v>1</v>
      </c>
      <c r="D164" s="158" t="s">
        <v>488</v>
      </c>
      <c r="E164" s="158" t="s">
        <v>914</v>
      </c>
      <c r="F164" s="158" t="s">
        <v>925</v>
      </c>
      <c r="G164" s="158" t="s">
        <v>815</v>
      </c>
      <c r="H164" s="158" t="s">
        <v>1370</v>
      </c>
      <c r="I164" s="158" t="s">
        <v>1786</v>
      </c>
      <c r="J164" s="56">
        <v>2000051305</v>
      </c>
      <c r="K164" s="56">
        <v>2000051304</v>
      </c>
      <c r="L164" s="158" t="s">
        <v>2198</v>
      </c>
      <c r="M164" s="158" t="s">
        <v>35</v>
      </c>
      <c r="N164" s="157">
        <v>5649</v>
      </c>
      <c r="O164" s="157">
        <v>606</v>
      </c>
      <c r="P164" s="188">
        <v>1107</v>
      </c>
      <c r="Q164" s="188">
        <v>777</v>
      </c>
      <c r="R164" s="188">
        <v>466</v>
      </c>
      <c r="S164" s="188">
        <v>352</v>
      </c>
      <c r="T164" s="190">
        <v>615</v>
      </c>
      <c r="U164" s="190">
        <v>370</v>
      </c>
      <c r="V164" s="190">
        <v>245</v>
      </c>
      <c r="W164" s="190">
        <v>185</v>
      </c>
      <c r="X164" s="158" t="s">
        <v>28</v>
      </c>
      <c r="Y164" s="160">
        <v>39839</v>
      </c>
      <c r="Z164" s="178"/>
      <c r="AA164" s="178"/>
      <c r="AB164" s="178"/>
      <c r="AC164" s="57"/>
      <c r="AD164" s="179">
        <v>1</v>
      </c>
      <c r="AE164" s="180"/>
      <c r="AF164" s="182">
        <v>1</v>
      </c>
      <c r="AG164" s="184"/>
      <c r="AH164" s="184"/>
      <c r="AI164" s="184"/>
      <c r="AJ164" s="184"/>
      <c r="AK164" s="185">
        <v>1</v>
      </c>
      <c r="AL164" s="184"/>
      <c r="AM164" s="184"/>
      <c r="AN164" s="184"/>
      <c r="AO164" s="184"/>
      <c r="AP164" s="184"/>
      <c r="AQ164" s="184"/>
      <c r="AR164" s="186"/>
      <c r="AS164" s="186"/>
      <c r="AT164" s="186"/>
      <c r="AU164" s="186"/>
      <c r="AV164" s="186"/>
      <c r="AW164" s="186"/>
      <c r="AX164" s="184"/>
      <c r="AY164" s="64"/>
      <c r="AZ164" s="38"/>
    </row>
    <row r="165" spans="1:52" ht="15" x14ac:dyDescent="0.25">
      <c r="A165" s="38"/>
      <c r="B165" s="39"/>
      <c r="C165" s="157">
        <v>1</v>
      </c>
      <c r="D165" s="158" t="s">
        <v>489</v>
      </c>
      <c r="E165" s="158" t="s">
        <v>915</v>
      </c>
      <c r="F165" s="158" t="s">
        <v>925</v>
      </c>
      <c r="G165" s="158" t="s">
        <v>953</v>
      </c>
      <c r="H165" s="158" t="s">
        <v>1371</v>
      </c>
      <c r="I165" s="158" t="s">
        <v>1787</v>
      </c>
      <c r="J165" s="56">
        <v>2000051307</v>
      </c>
      <c r="K165" s="56">
        <v>2000051306</v>
      </c>
      <c r="L165" s="158" t="s">
        <v>2199</v>
      </c>
      <c r="M165" s="158" t="s">
        <v>35</v>
      </c>
      <c r="N165" s="157">
        <v>4660</v>
      </c>
      <c r="O165" s="157">
        <v>532</v>
      </c>
      <c r="P165" s="188">
        <v>909</v>
      </c>
      <c r="Q165" s="188">
        <v>641</v>
      </c>
      <c r="R165" s="188">
        <v>380</v>
      </c>
      <c r="S165" s="188">
        <v>295</v>
      </c>
      <c r="T165" s="190">
        <v>505</v>
      </c>
      <c r="U165" s="190">
        <v>305</v>
      </c>
      <c r="V165" s="190">
        <v>200</v>
      </c>
      <c r="W165" s="190">
        <v>155</v>
      </c>
      <c r="X165" s="158" t="s">
        <v>28</v>
      </c>
      <c r="Y165" s="160">
        <v>39745</v>
      </c>
      <c r="Z165" s="178"/>
      <c r="AA165" s="178"/>
      <c r="AB165" s="178"/>
      <c r="AC165" s="57"/>
      <c r="AD165" s="179">
        <v>1</v>
      </c>
      <c r="AE165" s="180"/>
      <c r="AF165" s="182">
        <v>1</v>
      </c>
      <c r="AG165" s="184"/>
      <c r="AH165" s="184"/>
      <c r="AI165" s="184"/>
      <c r="AJ165" s="184"/>
      <c r="AK165" s="184"/>
      <c r="AL165" s="184"/>
      <c r="AM165" s="185">
        <v>1</v>
      </c>
      <c r="AN165" s="184"/>
      <c r="AO165" s="184"/>
      <c r="AP165" s="184"/>
      <c r="AQ165" s="184"/>
      <c r="AR165" s="186"/>
      <c r="AS165" s="186"/>
      <c r="AT165" s="186"/>
      <c r="AU165" s="186"/>
      <c r="AV165" s="186"/>
      <c r="AW165" s="186"/>
      <c r="AX165" s="184"/>
      <c r="AY165" s="64"/>
      <c r="AZ165" s="38"/>
    </row>
    <row r="166" spans="1:52" ht="15" x14ac:dyDescent="0.25">
      <c r="A166" s="38"/>
      <c r="B166" s="39"/>
      <c r="C166" s="157">
        <v>1</v>
      </c>
      <c r="D166" s="158" t="s">
        <v>490</v>
      </c>
      <c r="E166" s="158" t="s">
        <v>916</v>
      </c>
      <c r="F166" s="158" t="s">
        <v>40</v>
      </c>
      <c r="G166" s="158" t="s">
        <v>947</v>
      </c>
      <c r="H166" s="158" t="s">
        <v>1372</v>
      </c>
      <c r="I166" s="158" t="s">
        <v>1788</v>
      </c>
      <c r="J166" s="56">
        <v>2000051309</v>
      </c>
      <c r="K166" s="56">
        <v>2000051308</v>
      </c>
      <c r="L166" s="158" t="s">
        <v>2200</v>
      </c>
      <c r="M166" s="158" t="s">
        <v>35</v>
      </c>
      <c r="N166" s="157">
        <v>12870</v>
      </c>
      <c r="O166" s="157">
        <v>1265</v>
      </c>
      <c r="P166" s="188">
        <v>2529</v>
      </c>
      <c r="Q166" s="188">
        <v>1764</v>
      </c>
      <c r="R166" s="188">
        <v>1064</v>
      </c>
      <c r="S166" s="188">
        <v>798</v>
      </c>
      <c r="T166" s="190">
        <v>1405</v>
      </c>
      <c r="U166" s="190">
        <v>840</v>
      </c>
      <c r="V166" s="190">
        <v>560</v>
      </c>
      <c r="W166" s="190">
        <v>420</v>
      </c>
      <c r="X166" s="158" t="s">
        <v>28</v>
      </c>
      <c r="Y166" s="160">
        <v>39966</v>
      </c>
      <c r="Z166" s="178"/>
      <c r="AA166" s="178"/>
      <c r="AB166" s="178"/>
      <c r="AC166" s="57"/>
      <c r="AD166" s="179">
        <v>1</v>
      </c>
      <c r="AE166" s="181">
        <v>1</v>
      </c>
      <c r="AF166" s="183"/>
      <c r="AG166" s="184"/>
      <c r="AH166" s="184"/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7">
        <v>1</v>
      </c>
      <c r="AS166" s="186"/>
      <c r="AT166" s="186"/>
      <c r="AU166" s="186"/>
      <c r="AV166" s="186"/>
      <c r="AW166" s="186"/>
      <c r="AX166" s="184"/>
      <c r="AY166" s="64"/>
      <c r="AZ166" s="38"/>
    </row>
    <row r="167" spans="1:52" ht="15" x14ac:dyDescent="0.25">
      <c r="A167" s="38"/>
      <c r="B167" s="39"/>
      <c r="C167" s="157">
        <v>1</v>
      </c>
      <c r="D167" s="158" t="s">
        <v>498</v>
      </c>
      <c r="E167" s="158" t="s">
        <v>924</v>
      </c>
      <c r="F167" s="158" t="s">
        <v>40</v>
      </c>
      <c r="G167" s="158" t="s">
        <v>949</v>
      </c>
      <c r="H167" s="158" t="s">
        <v>1379</v>
      </c>
      <c r="I167" s="158" t="s">
        <v>1796</v>
      </c>
      <c r="J167" s="56">
        <v>2000051834</v>
      </c>
      <c r="K167" s="56">
        <v>2000051924</v>
      </c>
      <c r="L167" s="158" t="s">
        <v>1949</v>
      </c>
      <c r="M167" s="158" t="s">
        <v>35</v>
      </c>
      <c r="N167" s="157">
        <v>1986</v>
      </c>
      <c r="O167" s="157">
        <v>265</v>
      </c>
      <c r="P167" s="188">
        <v>396</v>
      </c>
      <c r="Q167" s="188">
        <v>347</v>
      </c>
      <c r="R167" s="188">
        <v>257</v>
      </c>
      <c r="S167" s="188">
        <v>209</v>
      </c>
      <c r="T167" s="190">
        <v>220</v>
      </c>
      <c r="U167" s="190">
        <v>165</v>
      </c>
      <c r="V167" s="190">
        <v>135</v>
      </c>
      <c r="W167" s="190">
        <v>110</v>
      </c>
      <c r="X167" s="158" t="s">
        <v>28</v>
      </c>
      <c r="Y167" s="160">
        <v>39717</v>
      </c>
      <c r="Z167" s="178"/>
      <c r="AA167" s="178"/>
      <c r="AB167" s="178"/>
      <c r="AC167" s="57"/>
      <c r="AD167" s="179">
        <v>1</v>
      </c>
      <c r="AE167" s="181">
        <v>1</v>
      </c>
      <c r="AF167" s="183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7">
        <v>1</v>
      </c>
      <c r="AS167" s="186"/>
      <c r="AT167" s="186"/>
      <c r="AU167" s="186"/>
      <c r="AV167" s="186"/>
      <c r="AW167" s="186"/>
      <c r="AX167" s="184"/>
      <c r="AY167" s="64"/>
      <c r="AZ167" s="38"/>
    </row>
    <row r="168" spans="1:52" ht="15" x14ac:dyDescent="0.25">
      <c r="A168" s="38"/>
      <c r="B168" s="39"/>
      <c r="C168" s="157">
        <v>1</v>
      </c>
      <c r="D168" s="158" t="s">
        <v>415</v>
      </c>
      <c r="E168" s="158" t="s">
        <v>845</v>
      </c>
      <c r="F168" s="158" t="s">
        <v>925</v>
      </c>
      <c r="G168" s="158" t="s">
        <v>953</v>
      </c>
      <c r="H168" s="158" t="s">
        <v>1298</v>
      </c>
      <c r="I168" s="158" t="s">
        <v>1713</v>
      </c>
      <c r="J168" s="56">
        <v>2000051209</v>
      </c>
      <c r="K168" s="56">
        <v>2000051208</v>
      </c>
      <c r="L168" s="158" t="s">
        <v>2130</v>
      </c>
      <c r="M168" s="158" t="s">
        <v>35</v>
      </c>
      <c r="N168" s="157">
        <v>16479</v>
      </c>
      <c r="O168" s="157">
        <v>680</v>
      </c>
      <c r="P168" s="188">
        <v>3240</v>
      </c>
      <c r="Q168" s="188">
        <v>2268</v>
      </c>
      <c r="R168" s="188">
        <v>1387</v>
      </c>
      <c r="S168" s="188">
        <v>1026</v>
      </c>
      <c r="T168" s="190">
        <v>1800</v>
      </c>
      <c r="U168" s="190">
        <v>1080</v>
      </c>
      <c r="V168" s="190">
        <v>730</v>
      </c>
      <c r="W168" s="190">
        <v>540</v>
      </c>
      <c r="X168" s="158" t="s">
        <v>28</v>
      </c>
      <c r="Y168" s="160">
        <v>40025</v>
      </c>
      <c r="Z168" s="178"/>
      <c r="AA168" s="178"/>
      <c r="AB168" s="178"/>
      <c r="AC168" s="57"/>
      <c r="AD168" s="179">
        <v>1</v>
      </c>
      <c r="AE168" s="180"/>
      <c r="AF168" s="182">
        <v>1</v>
      </c>
      <c r="AG168" s="184"/>
      <c r="AH168" s="184"/>
      <c r="AI168" s="184"/>
      <c r="AJ168" s="184"/>
      <c r="AK168" s="184"/>
      <c r="AL168" s="184"/>
      <c r="AM168" s="185">
        <v>1</v>
      </c>
      <c r="AN168" s="184"/>
      <c r="AO168" s="184"/>
      <c r="AP168" s="184"/>
      <c r="AQ168" s="184"/>
      <c r="AR168" s="186"/>
      <c r="AS168" s="186"/>
      <c r="AT168" s="186"/>
      <c r="AU168" s="186"/>
      <c r="AV168" s="186"/>
      <c r="AW168" s="186"/>
      <c r="AX168" s="184"/>
      <c r="AY168" s="64"/>
      <c r="AZ168" s="38"/>
    </row>
    <row r="169" spans="1:52" ht="15" x14ac:dyDescent="0.25">
      <c r="A169" s="38"/>
      <c r="B169" s="39"/>
      <c r="C169" s="157">
        <v>1</v>
      </c>
      <c r="D169" s="158" t="s">
        <v>332</v>
      </c>
      <c r="E169" s="158" t="s">
        <v>762</v>
      </c>
      <c r="F169" s="158" t="s">
        <v>925</v>
      </c>
      <c r="G169" s="158" t="s">
        <v>936</v>
      </c>
      <c r="H169" s="158" t="s">
        <v>1217</v>
      </c>
      <c r="I169" s="158" t="s">
        <v>1634</v>
      </c>
      <c r="J169" s="56">
        <v>2000050997</v>
      </c>
      <c r="K169" s="56">
        <v>2000050996</v>
      </c>
      <c r="L169" s="158" t="s">
        <v>2052</v>
      </c>
      <c r="M169" s="158" t="s">
        <v>35</v>
      </c>
      <c r="N169" s="157">
        <v>5178</v>
      </c>
      <c r="O169" s="157">
        <v>1008</v>
      </c>
      <c r="P169" s="188">
        <v>1017</v>
      </c>
      <c r="Q169" s="188">
        <v>714</v>
      </c>
      <c r="R169" s="188">
        <v>437</v>
      </c>
      <c r="S169" s="188">
        <v>323</v>
      </c>
      <c r="T169" s="190">
        <v>565</v>
      </c>
      <c r="U169" s="190">
        <v>340</v>
      </c>
      <c r="V169" s="190">
        <v>230</v>
      </c>
      <c r="W169" s="190">
        <v>170</v>
      </c>
      <c r="X169" s="158" t="s">
        <v>28</v>
      </c>
      <c r="Y169" s="160">
        <v>39975</v>
      </c>
      <c r="Z169" s="178"/>
      <c r="AA169" s="178"/>
      <c r="AB169" s="178"/>
      <c r="AC169" s="57"/>
      <c r="AD169" s="179">
        <v>1</v>
      </c>
      <c r="AE169" s="180"/>
      <c r="AF169" s="182">
        <v>1</v>
      </c>
      <c r="AG169" s="184"/>
      <c r="AH169" s="185">
        <v>1</v>
      </c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6"/>
      <c r="AS169" s="186"/>
      <c r="AT169" s="186"/>
      <c r="AU169" s="186"/>
      <c r="AV169" s="186"/>
      <c r="AW169" s="186"/>
      <c r="AX169" s="185">
        <v>1</v>
      </c>
      <c r="AY169" s="64"/>
      <c r="AZ169" s="38"/>
    </row>
    <row r="170" spans="1:52" ht="15" x14ac:dyDescent="0.25">
      <c r="A170" s="38"/>
      <c r="B170" s="39"/>
      <c r="C170" s="157">
        <v>0</v>
      </c>
      <c r="D170" s="158" t="s">
        <v>264</v>
      </c>
      <c r="E170" s="158" t="s">
        <v>695</v>
      </c>
      <c r="F170" s="158" t="s">
        <v>925</v>
      </c>
      <c r="G170" s="158" t="s">
        <v>936</v>
      </c>
      <c r="H170" s="158" t="s">
        <v>1149</v>
      </c>
      <c r="I170" s="158" t="s">
        <v>1568</v>
      </c>
      <c r="J170" s="56">
        <v>2000051029</v>
      </c>
      <c r="K170" s="56">
        <v>2000051028</v>
      </c>
      <c r="L170" s="158" t="s">
        <v>1989</v>
      </c>
      <c r="M170" s="158" t="s">
        <v>35</v>
      </c>
      <c r="N170" s="157">
        <v>1915</v>
      </c>
      <c r="O170" s="157">
        <v>53</v>
      </c>
      <c r="P170" s="188">
        <v>369</v>
      </c>
      <c r="Q170" s="188">
        <v>347</v>
      </c>
      <c r="R170" s="188">
        <v>257</v>
      </c>
      <c r="S170" s="188">
        <v>209</v>
      </c>
      <c r="T170" s="190">
        <v>205</v>
      </c>
      <c r="U170" s="190">
        <v>165</v>
      </c>
      <c r="V170" s="190">
        <v>135</v>
      </c>
      <c r="W170" s="190">
        <v>110</v>
      </c>
      <c r="X170" s="158" t="s">
        <v>28</v>
      </c>
      <c r="Y170" s="160">
        <v>39800</v>
      </c>
      <c r="Z170" s="178"/>
      <c r="AA170" s="178"/>
      <c r="AB170" s="178"/>
      <c r="AC170" s="57"/>
      <c r="AD170" s="179">
        <v>0</v>
      </c>
      <c r="AE170" s="180"/>
      <c r="AF170" s="182">
        <v>0</v>
      </c>
      <c r="AG170" s="184"/>
      <c r="AH170" s="184"/>
      <c r="AI170" s="185">
        <v>0</v>
      </c>
      <c r="AJ170" s="184"/>
      <c r="AK170" s="184"/>
      <c r="AL170" s="184"/>
      <c r="AM170" s="184"/>
      <c r="AN170" s="184"/>
      <c r="AO170" s="184"/>
      <c r="AP170" s="184"/>
      <c r="AQ170" s="184"/>
      <c r="AR170" s="186"/>
      <c r="AS170" s="186"/>
      <c r="AT170" s="186"/>
      <c r="AU170" s="186"/>
      <c r="AV170" s="186"/>
      <c r="AW170" s="186"/>
      <c r="AX170" s="185">
        <v>0</v>
      </c>
      <c r="AY170" s="64"/>
      <c r="AZ170" s="38"/>
    </row>
    <row r="171" spans="1:52" ht="15" x14ac:dyDescent="0.25">
      <c r="A171" s="38"/>
      <c r="B171" s="39"/>
      <c r="C171" s="157">
        <v>1</v>
      </c>
      <c r="D171" s="158" t="s">
        <v>479</v>
      </c>
      <c r="E171" s="158" t="s">
        <v>905</v>
      </c>
      <c r="F171" s="158" t="s">
        <v>925</v>
      </c>
      <c r="G171" s="158" t="s">
        <v>944</v>
      </c>
      <c r="H171" s="158" t="s">
        <v>1361</v>
      </c>
      <c r="I171" s="158" t="s">
        <v>1777</v>
      </c>
      <c r="J171" s="56">
        <v>2000051297</v>
      </c>
      <c r="K171" s="56">
        <v>2000051296</v>
      </c>
      <c r="L171" s="158" t="s">
        <v>2190</v>
      </c>
      <c r="M171" s="158" t="s">
        <v>35</v>
      </c>
      <c r="N171" s="157">
        <v>7590</v>
      </c>
      <c r="O171" s="157">
        <v>2758</v>
      </c>
      <c r="P171" s="188">
        <v>1494</v>
      </c>
      <c r="Q171" s="188">
        <v>1040</v>
      </c>
      <c r="R171" s="188">
        <v>627</v>
      </c>
      <c r="S171" s="188">
        <v>475</v>
      </c>
      <c r="T171" s="190">
        <v>830</v>
      </c>
      <c r="U171" s="190">
        <v>495</v>
      </c>
      <c r="V171" s="190">
        <v>330</v>
      </c>
      <c r="W171" s="190">
        <v>250</v>
      </c>
      <c r="X171" s="158" t="s">
        <v>28</v>
      </c>
      <c r="Y171" s="160">
        <v>39836</v>
      </c>
      <c r="Z171" s="178"/>
      <c r="AA171" s="178"/>
      <c r="AB171" s="178"/>
      <c r="AC171" s="57"/>
      <c r="AD171" s="179">
        <v>1</v>
      </c>
      <c r="AE171" s="180"/>
      <c r="AF171" s="182">
        <v>1</v>
      </c>
      <c r="AG171" s="184"/>
      <c r="AH171" s="184"/>
      <c r="AI171" s="184"/>
      <c r="AJ171" s="184"/>
      <c r="AK171" s="184"/>
      <c r="AL171" s="184"/>
      <c r="AM171" s="184"/>
      <c r="AN171" s="185">
        <v>1</v>
      </c>
      <c r="AO171" s="184"/>
      <c r="AP171" s="184"/>
      <c r="AQ171" s="184"/>
      <c r="AR171" s="186"/>
      <c r="AS171" s="186"/>
      <c r="AT171" s="186"/>
      <c r="AU171" s="186"/>
      <c r="AV171" s="186"/>
      <c r="AW171" s="186"/>
      <c r="AX171" s="184"/>
      <c r="AY171" s="64"/>
      <c r="AZ171" s="38"/>
    </row>
    <row r="172" spans="1:52" ht="15" x14ac:dyDescent="0.25">
      <c r="A172" s="38"/>
      <c r="B172" s="39"/>
      <c r="C172" s="157">
        <v>1</v>
      </c>
      <c r="D172" s="158" t="s">
        <v>407</v>
      </c>
      <c r="E172" s="158" t="s">
        <v>837</v>
      </c>
      <c r="F172" s="158" t="s">
        <v>40</v>
      </c>
      <c r="G172" s="158" t="s">
        <v>43</v>
      </c>
      <c r="H172" s="158" t="s">
        <v>1290</v>
      </c>
      <c r="I172" s="158" t="s">
        <v>1706</v>
      </c>
      <c r="J172" s="56">
        <v>2000051119</v>
      </c>
      <c r="K172" s="56">
        <v>2000051118</v>
      </c>
      <c r="L172" s="158" t="s">
        <v>2122</v>
      </c>
      <c r="M172" s="158" t="s">
        <v>35</v>
      </c>
      <c r="N172" s="157">
        <v>932</v>
      </c>
      <c r="O172" s="157">
        <v>317</v>
      </c>
      <c r="P172" s="188">
        <v>297</v>
      </c>
      <c r="Q172" s="188">
        <v>231</v>
      </c>
      <c r="R172" s="188">
        <v>162</v>
      </c>
      <c r="S172" s="188">
        <v>114</v>
      </c>
      <c r="T172" s="190">
        <v>165</v>
      </c>
      <c r="U172" s="190">
        <v>110</v>
      </c>
      <c r="V172" s="190">
        <v>85</v>
      </c>
      <c r="W172" s="190">
        <v>60</v>
      </c>
      <c r="X172" s="158" t="s">
        <v>28</v>
      </c>
      <c r="Y172" s="160">
        <v>39752</v>
      </c>
      <c r="Z172" s="178"/>
      <c r="AA172" s="178"/>
      <c r="AB172" s="178"/>
      <c r="AC172" s="57"/>
      <c r="AD172" s="179">
        <v>1</v>
      </c>
      <c r="AE172" s="181">
        <v>1</v>
      </c>
      <c r="AF172" s="183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6"/>
      <c r="AS172" s="187">
        <v>1</v>
      </c>
      <c r="AT172" s="186"/>
      <c r="AU172" s="186"/>
      <c r="AV172" s="186"/>
      <c r="AW172" s="186"/>
      <c r="AX172" s="184"/>
      <c r="AY172" s="64"/>
      <c r="AZ172" s="38"/>
    </row>
    <row r="173" spans="1:52" ht="15" x14ac:dyDescent="0.25">
      <c r="A173" s="38"/>
      <c r="B173" s="39"/>
      <c r="C173" s="157">
        <v>0</v>
      </c>
      <c r="D173" s="158" t="s">
        <v>191</v>
      </c>
      <c r="E173" s="158" t="s">
        <v>622</v>
      </c>
      <c r="F173" s="158" t="s">
        <v>925</v>
      </c>
      <c r="G173" s="158" t="s">
        <v>860</v>
      </c>
      <c r="H173" s="158" t="s">
        <v>1076</v>
      </c>
      <c r="I173" s="158" t="s">
        <v>1495</v>
      </c>
      <c r="J173" s="56">
        <v>2000051161</v>
      </c>
      <c r="K173" s="56">
        <v>2000051160</v>
      </c>
      <c r="L173" s="158" t="s">
        <v>1918</v>
      </c>
      <c r="M173" s="158" t="s">
        <v>35</v>
      </c>
      <c r="N173" s="157">
        <v>3800</v>
      </c>
      <c r="O173" s="157">
        <v>211</v>
      </c>
      <c r="P173" s="188">
        <v>747</v>
      </c>
      <c r="Q173" s="188">
        <v>525</v>
      </c>
      <c r="R173" s="188">
        <v>323</v>
      </c>
      <c r="S173" s="188">
        <v>257</v>
      </c>
      <c r="T173" s="190">
        <v>415</v>
      </c>
      <c r="U173" s="190">
        <v>250</v>
      </c>
      <c r="V173" s="190">
        <v>170</v>
      </c>
      <c r="W173" s="190">
        <v>135</v>
      </c>
      <c r="X173" s="158" t="s">
        <v>28</v>
      </c>
      <c r="Y173" s="160">
        <v>39825</v>
      </c>
      <c r="Z173" s="178"/>
      <c r="AA173" s="178"/>
      <c r="AB173" s="178"/>
      <c r="AC173" s="57"/>
      <c r="AD173" s="179">
        <v>0</v>
      </c>
      <c r="AE173" s="180"/>
      <c r="AF173" s="182">
        <v>0</v>
      </c>
      <c r="AG173" s="184"/>
      <c r="AH173" s="184"/>
      <c r="AI173" s="184"/>
      <c r="AJ173" s="184"/>
      <c r="AK173" s="185">
        <v>0</v>
      </c>
      <c r="AL173" s="184"/>
      <c r="AM173" s="184"/>
      <c r="AN173" s="184"/>
      <c r="AO173" s="184"/>
      <c r="AP173" s="184"/>
      <c r="AQ173" s="185">
        <v>0</v>
      </c>
      <c r="AR173" s="186"/>
      <c r="AS173" s="186"/>
      <c r="AT173" s="186"/>
      <c r="AU173" s="186"/>
      <c r="AV173" s="186"/>
      <c r="AW173" s="186"/>
      <c r="AX173" s="184"/>
      <c r="AY173" s="64"/>
      <c r="AZ173" s="38"/>
    </row>
    <row r="174" spans="1:52" ht="15" x14ac:dyDescent="0.25">
      <c r="A174" s="38"/>
      <c r="B174" s="39"/>
      <c r="C174" s="157">
        <v>0</v>
      </c>
      <c r="D174" s="158" t="s">
        <v>263</v>
      </c>
      <c r="E174" s="158" t="s">
        <v>694</v>
      </c>
      <c r="F174" s="158" t="s">
        <v>925</v>
      </c>
      <c r="G174" s="158" t="s">
        <v>936</v>
      </c>
      <c r="H174" s="158" t="s">
        <v>1148</v>
      </c>
      <c r="I174" s="158" t="s">
        <v>1567</v>
      </c>
      <c r="J174" s="56">
        <v>2000050877</v>
      </c>
      <c r="K174" s="56">
        <v>2000050876</v>
      </c>
      <c r="L174" s="158" t="s">
        <v>1988</v>
      </c>
      <c r="M174" s="158" t="s">
        <v>35</v>
      </c>
      <c r="N174" s="157">
        <v>2552</v>
      </c>
      <c r="O174" s="157">
        <v>137</v>
      </c>
      <c r="P174" s="188">
        <v>504</v>
      </c>
      <c r="Q174" s="188">
        <v>357</v>
      </c>
      <c r="R174" s="188">
        <v>257</v>
      </c>
      <c r="S174" s="188">
        <v>209</v>
      </c>
      <c r="T174" s="190">
        <v>280</v>
      </c>
      <c r="U174" s="190">
        <v>170</v>
      </c>
      <c r="V174" s="190">
        <v>135</v>
      </c>
      <c r="W174" s="190">
        <v>110</v>
      </c>
      <c r="X174" s="158" t="s">
        <v>28</v>
      </c>
      <c r="Y174" s="160">
        <v>39800</v>
      </c>
      <c r="Z174" s="178"/>
      <c r="AA174" s="178"/>
      <c r="AB174" s="178"/>
      <c r="AC174" s="57"/>
      <c r="AD174" s="179">
        <v>0</v>
      </c>
      <c r="AE174" s="180"/>
      <c r="AF174" s="182">
        <v>0</v>
      </c>
      <c r="AG174" s="184"/>
      <c r="AH174" s="184"/>
      <c r="AI174" s="185">
        <v>0</v>
      </c>
      <c r="AJ174" s="184"/>
      <c r="AK174" s="184"/>
      <c r="AL174" s="184"/>
      <c r="AM174" s="184"/>
      <c r="AN174" s="184"/>
      <c r="AO174" s="184"/>
      <c r="AP174" s="184"/>
      <c r="AQ174" s="184"/>
      <c r="AR174" s="186"/>
      <c r="AS174" s="186"/>
      <c r="AT174" s="186"/>
      <c r="AU174" s="186"/>
      <c r="AV174" s="186"/>
      <c r="AW174" s="186"/>
      <c r="AX174" s="185">
        <v>0</v>
      </c>
      <c r="AY174" s="64"/>
      <c r="AZ174" s="38"/>
    </row>
    <row r="175" spans="1:52" ht="15" x14ac:dyDescent="0.25">
      <c r="A175" s="38"/>
      <c r="B175" s="39"/>
      <c r="C175" s="157">
        <v>0</v>
      </c>
      <c r="D175" s="158" t="s">
        <v>148</v>
      </c>
      <c r="E175" s="158" t="s">
        <v>579</v>
      </c>
      <c r="F175" s="158" t="s">
        <v>925</v>
      </c>
      <c r="G175" s="158" t="s">
        <v>939</v>
      </c>
      <c r="H175" s="158" t="s">
        <v>1034</v>
      </c>
      <c r="I175" s="158" t="s">
        <v>1452</v>
      </c>
      <c r="J175" s="56">
        <v>2000050843</v>
      </c>
      <c r="K175" s="56">
        <v>2000050842</v>
      </c>
      <c r="L175" s="158" t="s">
        <v>1877</v>
      </c>
      <c r="M175" s="158" t="s">
        <v>35</v>
      </c>
      <c r="N175" s="157">
        <v>493</v>
      </c>
      <c r="O175" s="157">
        <v>206</v>
      </c>
      <c r="P175" s="188">
        <v>99</v>
      </c>
      <c r="Q175" s="188">
        <v>74</v>
      </c>
      <c r="R175" s="188">
        <v>38</v>
      </c>
      <c r="S175" s="188">
        <v>29</v>
      </c>
      <c r="T175" s="190">
        <v>55</v>
      </c>
      <c r="U175" s="190">
        <v>35</v>
      </c>
      <c r="V175" s="190">
        <v>20</v>
      </c>
      <c r="W175" s="190">
        <v>15</v>
      </c>
      <c r="X175" s="158" t="s">
        <v>28</v>
      </c>
      <c r="Y175" s="160">
        <v>39818</v>
      </c>
      <c r="Z175" s="178"/>
      <c r="AA175" s="178"/>
      <c r="AB175" s="178"/>
      <c r="AC175" s="57"/>
      <c r="AD175" s="179">
        <v>0</v>
      </c>
      <c r="AE175" s="181">
        <v>0</v>
      </c>
      <c r="AF175" s="182">
        <v>0</v>
      </c>
      <c r="AG175" s="184"/>
      <c r="AH175" s="184"/>
      <c r="AI175" s="185">
        <v>0</v>
      </c>
      <c r="AJ175" s="184"/>
      <c r="AK175" s="185">
        <v>0</v>
      </c>
      <c r="AL175" s="184"/>
      <c r="AM175" s="184"/>
      <c r="AN175" s="184"/>
      <c r="AO175" s="184"/>
      <c r="AP175" s="184"/>
      <c r="AQ175" s="184"/>
      <c r="AR175" s="186"/>
      <c r="AS175" s="186"/>
      <c r="AT175" s="186"/>
      <c r="AU175" s="186"/>
      <c r="AV175" s="186"/>
      <c r="AW175" s="186"/>
      <c r="AX175" s="184"/>
      <c r="AY175" s="64"/>
      <c r="AZ175" s="38"/>
    </row>
    <row r="176" spans="1:52" ht="15" x14ac:dyDescent="0.25">
      <c r="A176" s="38"/>
      <c r="B176" s="39"/>
      <c r="C176" s="157">
        <v>0</v>
      </c>
      <c r="D176" s="158" t="s">
        <v>420</v>
      </c>
      <c r="E176" s="158" t="s">
        <v>850</v>
      </c>
      <c r="F176" s="158" t="s">
        <v>40</v>
      </c>
      <c r="G176" s="158" t="s">
        <v>927</v>
      </c>
      <c r="H176" s="158" t="s">
        <v>1302</v>
      </c>
      <c r="I176" s="158" t="s">
        <v>1718</v>
      </c>
      <c r="J176" s="56">
        <v>2000051181</v>
      </c>
      <c r="K176" s="56">
        <v>2000051180</v>
      </c>
      <c r="L176" s="158" t="s">
        <v>2135</v>
      </c>
      <c r="M176" s="158" t="s">
        <v>35</v>
      </c>
      <c r="N176" s="157">
        <v>1223</v>
      </c>
      <c r="O176" s="157">
        <v>137</v>
      </c>
      <c r="P176" s="188">
        <v>243</v>
      </c>
      <c r="Q176" s="188">
        <v>168</v>
      </c>
      <c r="R176" s="188">
        <v>105</v>
      </c>
      <c r="S176" s="188">
        <v>86</v>
      </c>
      <c r="T176" s="190">
        <v>135</v>
      </c>
      <c r="U176" s="190">
        <v>80</v>
      </c>
      <c r="V176" s="190">
        <v>55</v>
      </c>
      <c r="W176" s="190">
        <v>45</v>
      </c>
      <c r="X176" s="158" t="s">
        <v>28</v>
      </c>
      <c r="Y176" s="160">
        <v>40004</v>
      </c>
      <c r="Z176" s="178"/>
      <c r="AA176" s="178"/>
      <c r="AB176" s="178"/>
      <c r="AC176" s="57"/>
      <c r="AD176" s="179">
        <v>0</v>
      </c>
      <c r="AE176" s="181">
        <v>0</v>
      </c>
      <c r="AF176" s="183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7">
        <v>0</v>
      </c>
      <c r="AS176" s="186"/>
      <c r="AT176" s="186"/>
      <c r="AU176" s="186"/>
      <c r="AV176" s="186"/>
      <c r="AW176" s="186"/>
      <c r="AX176" s="184"/>
      <c r="AY176" s="64"/>
      <c r="AZ176" s="38"/>
    </row>
    <row r="177" spans="1:52" ht="15" x14ac:dyDescent="0.25">
      <c r="A177" s="38"/>
      <c r="B177" s="39"/>
      <c r="C177" s="157">
        <v>0</v>
      </c>
      <c r="D177" s="158" t="s">
        <v>388</v>
      </c>
      <c r="E177" s="158" t="s">
        <v>818</v>
      </c>
      <c r="F177" s="158" t="s">
        <v>925</v>
      </c>
      <c r="G177" s="158" t="s">
        <v>944</v>
      </c>
      <c r="H177" s="158" t="s">
        <v>1272</v>
      </c>
      <c r="I177" s="158" t="s">
        <v>1687</v>
      </c>
      <c r="J177" s="56">
        <v>2000051792</v>
      </c>
      <c r="K177" s="56">
        <v>2000051882</v>
      </c>
      <c r="L177" s="158" t="s">
        <v>2104</v>
      </c>
      <c r="M177" s="158" t="s">
        <v>35</v>
      </c>
      <c r="N177" s="157">
        <v>1050</v>
      </c>
      <c r="O177" s="157">
        <v>142</v>
      </c>
      <c r="P177" s="188">
        <v>207</v>
      </c>
      <c r="Q177" s="188">
        <v>168</v>
      </c>
      <c r="R177" s="188">
        <v>105</v>
      </c>
      <c r="S177" s="188">
        <v>86</v>
      </c>
      <c r="T177" s="190">
        <v>115</v>
      </c>
      <c r="U177" s="190">
        <v>80</v>
      </c>
      <c r="V177" s="190">
        <v>55</v>
      </c>
      <c r="W177" s="190">
        <v>45</v>
      </c>
      <c r="X177" s="158" t="s">
        <v>28</v>
      </c>
      <c r="Y177" s="160">
        <v>40008</v>
      </c>
      <c r="Z177" s="178"/>
      <c r="AA177" s="178"/>
      <c r="AB177" s="178"/>
      <c r="AC177" s="57"/>
      <c r="AD177" s="179">
        <v>0</v>
      </c>
      <c r="AE177" s="180"/>
      <c r="AF177" s="182">
        <v>0</v>
      </c>
      <c r="AG177" s="184"/>
      <c r="AH177" s="184"/>
      <c r="AI177" s="184"/>
      <c r="AJ177" s="184"/>
      <c r="AK177" s="184"/>
      <c r="AL177" s="184"/>
      <c r="AM177" s="184"/>
      <c r="AN177" s="185">
        <v>0</v>
      </c>
      <c r="AO177" s="184"/>
      <c r="AP177" s="184"/>
      <c r="AQ177" s="184"/>
      <c r="AR177" s="186"/>
      <c r="AS177" s="186"/>
      <c r="AT177" s="186"/>
      <c r="AU177" s="186"/>
      <c r="AV177" s="186"/>
      <c r="AW177" s="186"/>
      <c r="AX177" s="184"/>
      <c r="AY177" s="64"/>
      <c r="AZ177" s="38"/>
    </row>
    <row r="178" spans="1:52" ht="15" x14ac:dyDescent="0.25">
      <c r="A178" s="38"/>
      <c r="B178" s="39"/>
      <c r="C178" s="157">
        <v>1</v>
      </c>
      <c r="D178" s="158" t="s">
        <v>294</v>
      </c>
      <c r="E178" s="158" t="s">
        <v>725</v>
      </c>
      <c r="F178" s="158" t="s">
        <v>925</v>
      </c>
      <c r="G178" s="158" t="s">
        <v>926</v>
      </c>
      <c r="H178" s="158" t="s">
        <v>1179</v>
      </c>
      <c r="I178" s="158" t="s">
        <v>1598</v>
      </c>
      <c r="J178" s="56">
        <v>2000051051</v>
      </c>
      <c r="K178" s="56">
        <v>2000051050</v>
      </c>
      <c r="L178" s="158" t="s">
        <v>2018</v>
      </c>
      <c r="M178" s="158" t="s">
        <v>35</v>
      </c>
      <c r="N178" s="157">
        <v>28845</v>
      </c>
      <c r="O178" s="157">
        <v>1346</v>
      </c>
      <c r="P178" s="188">
        <v>5661</v>
      </c>
      <c r="Q178" s="188">
        <v>3959</v>
      </c>
      <c r="R178" s="188">
        <v>2394</v>
      </c>
      <c r="S178" s="188">
        <v>1796</v>
      </c>
      <c r="T178" s="190">
        <v>3145</v>
      </c>
      <c r="U178" s="190">
        <v>1885</v>
      </c>
      <c r="V178" s="190">
        <v>1260</v>
      </c>
      <c r="W178" s="190">
        <v>945</v>
      </c>
      <c r="X178" s="158" t="s">
        <v>28</v>
      </c>
      <c r="Y178" s="160">
        <v>39909</v>
      </c>
      <c r="Z178" s="178"/>
      <c r="AA178" s="178"/>
      <c r="AB178" s="178"/>
      <c r="AC178" s="57"/>
      <c r="AD178" s="179">
        <v>1</v>
      </c>
      <c r="AE178" s="180"/>
      <c r="AF178" s="182">
        <v>1</v>
      </c>
      <c r="AG178" s="184"/>
      <c r="AH178" s="185">
        <v>1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6"/>
      <c r="AS178" s="186"/>
      <c r="AT178" s="186"/>
      <c r="AU178" s="186"/>
      <c r="AV178" s="186"/>
      <c r="AW178" s="186"/>
      <c r="AX178" s="185">
        <v>1</v>
      </c>
      <c r="AY178" s="64"/>
      <c r="AZ178" s="38"/>
    </row>
    <row r="179" spans="1:52" ht="15" x14ac:dyDescent="0.25">
      <c r="A179" s="38"/>
      <c r="B179" s="39"/>
      <c r="C179" s="157">
        <v>1</v>
      </c>
      <c r="D179" s="158" t="s">
        <v>321</v>
      </c>
      <c r="E179" s="158" t="s">
        <v>751</v>
      </c>
      <c r="F179" s="158" t="s">
        <v>925</v>
      </c>
      <c r="G179" s="158" t="s">
        <v>936</v>
      </c>
      <c r="H179" s="158" t="s">
        <v>1206</v>
      </c>
      <c r="I179" s="158" t="s">
        <v>1624</v>
      </c>
      <c r="J179" s="56">
        <v>2000051077</v>
      </c>
      <c r="K179" s="56">
        <v>2000051076</v>
      </c>
      <c r="L179" s="158" t="s">
        <v>2042</v>
      </c>
      <c r="M179" s="158" t="s">
        <v>2210</v>
      </c>
      <c r="N179" s="157">
        <v>5297</v>
      </c>
      <c r="O179" s="157">
        <v>423</v>
      </c>
      <c r="P179" s="188">
        <v>1044</v>
      </c>
      <c r="Q179" s="188">
        <v>735</v>
      </c>
      <c r="R179" s="188">
        <v>437</v>
      </c>
      <c r="S179" s="188">
        <v>333</v>
      </c>
      <c r="T179" s="190">
        <v>580</v>
      </c>
      <c r="U179" s="190">
        <v>350</v>
      </c>
      <c r="V179" s="190">
        <v>230</v>
      </c>
      <c r="W179" s="190">
        <v>175</v>
      </c>
      <c r="X179" s="158" t="s">
        <v>28</v>
      </c>
      <c r="Y179" s="160">
        <v>40830</v>
      </c>
      <c r="Z179" s="178"/>
      <c r="AA179" s="178"/>
      <c r="AB179" s="178"/>
      <c r="AC179" s="57"/>
      <c r="AD179" s="179">
        <v>1</v>
      </c>
      <c r="AE179" s="180"/>
      <c r="AF179" s="182">
        <v>1</v>
      </c>
      <c r="AG179" s="184"/>
      <c r="AH179" s="185">
        <v>1</v>
      </c>
      <c r="AI179" s="185">
        <v>1</v>
      </c>
      <c r="AJ179" s="184"/>
      <c r="AK179" s="184"/>
      <c r="AL179" s="184"/>
      <c r="AM179" s="184"/>
      <c r="AN179" s="184"/>
      <c r="AO179" s="184"/>
      <c r="AP179" s="184"/>
      <c r="AQ179" s="184"/>
      <c r="AR179" s="186"/>
      <c r="AS179" s="186"/>
      <c r="AT179" s="186"/>
      <c r="AU179" s="186"/>
      <c r="AV179" s="186"/>
      <c r="AW179" s="186"/>
      <c r="AX179" s="185">
        <v>1</v>
      </c>
      <c r="AY179" s="64"/>
      <c r="AZ179" s="38"/>
    </row>
    <row r="180" spans="1:52" ht="15" x14ac:dyDescent="0.25">
      <c r="A180" s="38"/>
      <c r="B180" s="39"/>
      <c r="C180" s="157">
        <v>1</v>
      </c>
      <c r="D180" s="158" t="s">
        <v>203</v>
      </c>
      <c r="E180" s="158" t="s">
        <v>634</v>
      </c>
      <c r="F180" s="158" t="s">
        <v>925</v>
      </c>
      <c r="G180" s="158" t="s">
        <v>815</v>
      </c>
      <c r="H180" s="158" t="s">
        <v>1088</v>
      </c>
      <c r="I180" s="158" t="s">
        <v>1507</v>
      </c>
      <c r="J180" s="56">
        <v>2000050933</v>
      </c>
      <c r="K180" s="56">
        <v>2000050932</v>
      </c>
      <c r="L180" s="158" t="s">
        <v>1930</v>
      </c>
      <c r="M180" s="158" t="s">
        <v>31</v>
      </c>
      <c r="N180" s="157">
        <v>32794</v>
      </c>
      <c r="O180" s="157">
        <v>4880</v>
      </c>
      <c r="P180" s="188">
        <v>6435</v>
      </c>
      <c r="Q180" s="188">
        <v>4505</v>
      </c>
      <c r="R180" s="188">
        <v>2717</v>
      </c>
      <c r="S180" s="188">
        <v>2043</v>
      </c>
      <c r="T180" s="190">
        <v>3575</v>
      </c>
      <c r="U180" s="190">
        <v>2145</v>
      </c>
      <c r="V180" s="190">
        <v>1430</v>
      </c>
      <c r="W180" s="190">
        <v>1075</v>
      </c>
      <c r="X180" s="158" t="s">
        <v>28</v>
      </c>
      <c r="Y180" s="160">
        <v>40281</v>
      </c>
      <c r="Z180" s="178"/>
      <c r="AA180" s="178"/>
      <c r="AB180" s="178"/>
      <c r="AC180" s="57"/>
      <c r="AD180" s="179">
        <v>1</v>
      </c>
      <c r="AE180" s="180"/>
      <c r="AF180" s="182">
        <v>1</v>
      </c>
      <c r="AG180" s="184"/>
      <c r="AH180" s="184"/>
      <c r="AI180" s="184"/>
      <c r="AJ180" s="184"/>
      <c r="AK180" s="185">
        <v>1</v>
      </c>
      <c r="AL180" s="184"/>
      <c r="AM180" s="184"/>
      <c r="AN180" s="184"/>
      <c r="AO180" s="184"/>
      <c r="AP180" s="184"/>
      <c r="AQ180" s="184"/>
      <c r="AR180" s="186"/>
      <c r="AS180" s="186"/>
      <c r="AT180" s="186"/>
      <c r="AU180" s="186"/>
      <c r="AV180" s="186"/>
      <c r="AW180" s="186"/>
      <c r="AX180" s="184"/>
      <c r="AY180" s="64"/>
      <c r="AZ180" s="38"/>
    </row>
    <row r="181" spans="1:52" ht="15" x14ac:dyDescent="0.25">
      <c r="A181" s="38"/>
      <c r="B181" s="39"/>
      <c r="C181" s="157">
        <v>1</v>
      </c>
      <c r="D181" s="158" t="s">
        <v>183</v>
      </c>
      <c r="E181" s="158" t="s">
        <v>614</v>
      </c>
      <c r="F181" s="158" t="s">
        <v>925</v>
      </c>
      <c r="G181" s="158" t="s">
        <v>929</v>
      </c>
      <c r="H181" s="158" t="s">
        <v>1068</v>
      </c>
      <c r="I181" s="158" t="s">
        <v>1487</v>
      </c>
      <c r="J181" s="56">
        <v>2000050903</v>
      </c>
      <c r="K181" s="56">
        <v>2000050902</v>
      </c>
      <c r="L181" s="158" t="s">
        <v>1911</v>
      </c>
      <c r="M181" s="158" t="s">
        <v>31</v>
      </c>
      <c r="N181" s="157">
        <v>12293</v>
      </c>
      <c r="O181" s="157">
        <v>1385</v>
      </c>
      <c r="P181" s="188">
        <v>2412</v>
      </c>
      <c r="Q181" s="188">
        <v>1691</v>
      </c>
      <c r="R181" s="188">
        <v>1017</v>
      </c>
      <c r="S181" s="188">
        <v>770</v>
      </c>
      <c r="T181" s="190">
        <v>1340</v>
      </c>
      <c r="U181" s="190">
        <v>805</v>
      </c>
      <c r="V181" s="190">
        <v>535</v>
      </c>
      <c r="W181" s="190">
        <v>405</v>
      </c>
      <c r="X181" s="158" t="s">
        <v>28</v>
      </c>
      <c r="Y181" s="160">
        <v>40429</v>
      </c>
      <c r="Z181" s="178"/>
      <c r="AA181" s="178"/>
      <c r="AB181" s="178"/>
      <c r="AC181" s="57"/>
      <c r="AD181" s="179">
        <v>1</v>
      </c>
      <c r="AE181" s="180"/>
      <c r="AF181" s="182">
        <v>1</v>
      </c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6"/>
      <c r="AS181" s="186"/>
      <c r="AT181" s="186"/>
      <c r="AU181" s="186"/>
      <c r="AV181" s="186"/>
      <c r="AW181" s="186"/>
      <c r="AX181" s="185">
        <v>1</v>
      </c>
      <c r="AY181" s="64"/>
      <c r="AZ181" s="38"/>
    </row>
    <row r="182" spans="1:52" ht="15" x14ac:dyDescent="0.25">
      <c r="A182" s="38"/>
      <c r="B182" s="39"/>
      <c r="C182" s="157">
        <v>1</v>
      </c>
      <c r="D182" s="158" t="s">
        <v>92</v>
      </c>
      <c r="E182" s="158" t="s">
        <v>523</v>
      </c>
      <c r="F182" s="158" t="s">
        <v>40</v>
      </c>
      <c r="G182" s="158" t="s">
        <v>41</v>
      </c>
      <c r="H182" s="158" t="s">
        <v>979</v>
      </c>
      <c r="I182" s="158" t="s">
        <v>1399</v>
      </c>
      <c r="J182" s="56">
        <v>2000050823</v>
      </c>
      <c r="K182" s="56">
        <v>2000050822</v>
      </c>
      <c r="L182" s="158" t="s">
        <v>1822</v>
      </c>
      <c r="M182" s="158" t="s">
        <v>31</v>
      </c>
      <c r="N182" s="157">
        <v>42140</v>
      </c>
      <c r="O182" s="157">
        <v>5188</v>
      </c>
      <c r="P182" s="188">
        <v>7893</v>
      </c>
      <c r="Q182" s="188">
        <v>5523</v>
      </c>
      <c r="R182" s="188">
        <v>3335</v>
      </c>
      <c r="S182" s="188">
        <v>2508</v>
      </c>
      <c r="T182" s="190">
        <v>4385</v>
      </c>
      <c r="U182" s="190">
        <v>2630</v>
      </c>
      <c r="V182" s="190">
        <v>1755</v>
      </c>
      <c r="W182" s="190">
        <v>1320</v>
      </c>
      <c r="X182" s="158" t="s">
        <v>28</v>
      </c>
      <c r="Y182" s="160">
        <v>40423</v>
      </c>
      <c r="Z182" s="178"/>
      <c r="AA182" s="178"/>
      <c r="AB182" s="178"/>
      <c r="AC182" s="57"/>
      <c r="AD182" s="179">
        <v>1</v>
      </c>
      <c r="AE182" s="181">
        <v>1</v>
      </c>
      <c r="AF182" s="183"/>
      <c r="AG182" s="184"/>
      <c r="AH182" s="184"/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6"/>
      <c r="AS182" s="186"/>
      <c r="AT182" s="186"/>
      <c r="AU182" s="187">
        <v>1</v>
      </c>
      <c r="AV182" s="187">
        <v>1</v>
      </c>
      <c r="AW182" s="186"/>
      <c r="AX182" s="184"/>
      <c r="AY182" s="64"/>
      <c r="AZ182" s="38"/>
    </row>
    <row r="183" spans="1:52" ht="15" x14ac:dyDescent="0.25">
      <c r="A183" s="38"/>
      <c r="B183" s="39"/>
      <c r="C183" s="157">
        <v>1</v>
      </c>
      <c r="D183" s="158" t="s">
        <v>282</v>
      </c>
      <c r="E183" s="158" t="s">
        <v>713</v>
      </c>
      <c r="F183" s="158" t="s">
        <v>925</v>
      </c>
      <c r="G183" s="158" t="s">
        <v>860</v>
      </c>
      <c r="H183" s="158" t="s">
        <v>1167</v>
      </c>
      <c r="I183" s="158" t="s">
        <v>1586</v>
      </c>
      <c r="J183" s="56">
        <v>2000050835</v>
      </c>
      <c r="K183" s="56">
        <v>2000050834</v>
      </c>
      <c r="L183" s="158" t="s">
        <v>2007</v>
      </c>
      <c r="M183" s="158" t="s">
        <v>35</v>
      </c>
      <c r="N183" s="157">
        <v>1220</v>
      </c>
      <c r="O183" s="157">
        <v>144</v>
      </c>
      <c r="P183" s="188">
        <v>297</v>
      </c>
      <c r="Q183" s="188">
        <v>231</v>
      </c>
      <c r="R183" s="188">
        <v>162</v>
      </c>
      <c r="S183" s="188">
        <v>114</v>
      </c>
      <c r="T183" s="190">
        <v>165</v>
      </c>
      <c r="U183" s="190">
        <v>110</v>
      </c>
      <c r="V183" s="190">
        <v>85</v>
      </c>
      <c r="W183" s="190">
        <v>60</v>
      </c>
      <c r="X183" s="158" t="s">
        <v>28</v>
      </c>
      <c r="Y183" s="160">
        <v>39744</v>
      </c>
      <c r="Z183" s="178"/>
      <c r="AA183" s="178"/>
      <c r="AB183" s="178"/>
      <c r="AC183" s="57"/>
      <c r="AD183" s="179">
        <v>1</v>
      </c>
      <c r="AE183" s="180"/>
      <c r="AF183" s="182">
        <v>1</v>
      </c>
      <c r="AG183" s="184"/>
      <c r="AH183" s="184"/>
      <c r="AI183" s="184"/>
      <c r="AJ183" s="184"/>
      <c r="AK183" s="185">
        <v>1</v>
      </c>
      <c r="AL183" s="184"/>
      <c r="AM183" s="184"/>
      <c r="AN183" s="184"/>
      <c r="AO183" s="184"/>
      <c r="AP183" s="184"/>
      <c r="AQ183" s="184"/>
      <c r="AR183" s="186"/>
      <c r="AS183" s="186"/>
      <c r="AT183" s="186"/>
      <c r="AU183" s="186"/>
      <c r="AV183" s="186"/>
      <c r="AW183" s="186"/>
      <c r="AX183" s="184"/>
      <c r="AY183" s="64"/>
      <c r="AZ183" s="38"/>
    </row>
    <row r="184" spans="1:52" ht="15" x14ac:dyDescent="0.25">
      <c r="A184" s="38"/>
      <c r="B184" s="39"/>
      <c r="C184" s="157">
        <v>1</v>
      </c>
      <c r="D184" s="158" t="s">
        <v>386</v>
      </c>
      <c r="E184" s="158" t="s">
        <v>816</v>
      </c>
      <c r="F184" s="158" t="s">
        <v>925</v>
      </c>
      <c r="G184" s="158" t="s">
        <v>815</v>
      </c>
      <c r="H184" s="158" t="s">
        <v>1270</v>
      </c>
      <c r="I184" s="158" t="s">
        <v>1685</v>
      </c>
      <c r="J184" s="56">
        <v>2000051175</v>
      </c>
      <c r="K184" s="56">
        <v>2000051174</v>
      </c>
      <c r="L184" s="158" t="s">
        <v>2102</v>
      </c>
      <c r="M184" s="158" t="s">
        <v>35</v>
      </c>
      <c r="N184" s="157">
        <v>15000</v>
      </c>
      <c r="O184" s="157">
        <v>550</v>
      </c>
      <c r="P184" s="188">
        <v>2943</v>
      </c>
      <c r="Q184" s="188">
        <v>2058</v>
      </c>
      <c r="R184" s="188">
        <v>1245</v>
      </c>
      <c r="S184" s="188">
        <v>931</v>
      </c>
      <c r="T184" s="190">
        <v>1635</v>
      </c>
      <c r="U184" s="190">
        <v>980</v>
      </c>
      <c r="V184" s="190">
        <v>655</v>
      </c>
      <c r="W184" s="190">
        <v>490</v>
      </c>
      <c r="X184" s="158" t="s">
        <v>28</v>
      </c>
      <c r="Y184" s="160">
        <v>40186</v>
      </c>
      <c r="Z184" s="178"/>
      <c r="AA184" s="178"/>
      <c r="AB184" s="178"/>
      <c r="AC184" s="57"/>
      <c r="AD184" s="179">
        <v>1</v>
      </c>
      <c r="AE184" s="180"/>
      <c r="AF184" s="182">
        <v>1</v>
      </c>
      <c r="AG184" s="184"/>
      <c r="AH184" s="184"/>
      <c r="AI184" s="184"/>
      <c r="AJ184" s="184"/>
      <c r="AK184" s="185">
        <v>1</v>
      </c>
      <c r="AL184" s="184"/>
      <c r="AM184" s="184"/>
      <c r="AN184" s="184"/>
      <c r="AO184" s="184"/>
      <c r="AP184" s="184"/>
      <c r="AQ184" s="184"/>
      <c r="AR184" s="186"/>
      <c r="AS184" s="186"/>
      <c r="AT184" s="186"/>
      <c r="AU184" s="186"/>
      <c r="AV184" s="186"/>
      <c r="AW184" s="186"/>
      <c r="AX184" s="184"/>
      <c r="AY184" s="64"/>
      <c r="AZ184" s="38"/>
    </row>
    <row r="185" spans="1:52" ht="15" x14ac:dyDescent="0.25">
      <c r="A185" s="38"/>
      <c r="B185" s="39"/>
      <c r="C185" s="157">
        <v>0</v>
      </c>
      <c r="D185" s="158" t="s">
        <v>329</v>
      </c>
      <c r="E185" s="158" t="s">
        <v>759</v>
      </c>
      <c r="F185" s="158" t="s">
        <v>925</v>
      </c>
      <c r="G185" s="158" t="s">
        <v>928</v>
      </c>
      <c r="H185" s="158" t="s">
        <v>1214</v>
      </c>
      <c r="I185" s="158" t="s">
        <v>1631</v>
      </c>
      <c r="J185" s="56">
        <v>2000051265</v>
      </c>
      <c r="K185" s="56">
        <v>2000051264</v>
      </c>
      <c r="L185" s="158" t="s">
        <v>2049</v>
      </c>
      <c r="M185" s="158" t="s">
        <v>35</v>
      </c>
      <c r="N185" s="157">
        <v>3791</v>
      </c>
      <c r="O185" s="157">
        <v>400</v>
      </c>
      <c r="P185" s="188">
        <v>747</v>
      </c>
      <c r="Q185" s="188">
        <v>525</v>
      </c>
      <c r="R185" s="188">
        <v>314</v>
      </c>
      <c r="S185" s="188">
        <v>257</v>
      </c>
      <c r="T185" s="190">
        <v>415</v>
      </c>
      <c r="U185" s="190">
        <v>250</v>
      </c>
      <c r="V185" s="190">
        <v>165</v>
      </c>
      <c r="W185" s="190">
        <v>135</v>
      </c>
      <c r="X185" s="158" t="s">
        <v>28</v>
      </c>
      <c r="Y185" s="160">
        <v>40049</v>
      </c>
      <c r="Z185" s="178"/>
      <c r="AA185" s="178"/>
      <c r="AB185" s="178"/>
      <c r="AC185" s="57"/>
      <c r="AD185" s="179">
        <v>0</v>
      </c>
      <c r="AE185" s="180"/>
      <c r="AF185" s="182">
        <v>0</v>
      </c>
      <c r="AG185" s="184"/>
      <c r="AH185" s="184"/>
      <c r="AI185" s="185">
        <v>0</v>
      </c>
      <c r="AJ185" s="184"/>
      <c r="AK185" s="184"/>
      <c r="AL185" s="184"/>
      <c r="AM185" s="184"/>
      <c r="AN185" s="184"/>
      <c r="AO185" s="185">
        <v>0</v>
      </c>
      <c r="AP185" s="184"/>
      <c r="AQ185" s="184"/>
      <c r="AR185" s="186"/>
      <c r="AS185" s="186"/>
      <c r="AT185" s="186"/>
      <c r="AU185" s="186"/>
      <c r="AV185" s="186"/>
      <c r="AW185" s="186"/>
      <c r="AX185" s="185">
        <v>0</v>
      </c>
      <c r="AY185" s="64"/>
      <c r="AZ185" s="38"/>
    </row>
    <row r="186" spans="1:52" ht="15" x14ac:dyDescent="0.25">
      <c r="A186" s="38"/>
      <c r="B186" s="39"/>
      <c r="C186" s="157">
        <v>0</v>
      </c>
      <c r="D186" s="158" t="s">
        <v>267</v>
      </c>
      <c r="E186" s="158" t="s">
        <v>698</v>
      </c>
      <c r="F186" s="158" t="s">
        <v>925</v>
      </c>
      <c r="G186" s="158" t="s">
        <v>933</v>
      </c>
      <c r="H186" s="158" t="s">
        <v>1152</v>
      </c>
      <c r="I186" s="158" t="s">
        <v>1571</v>
      </c>
      <c r="J186" s="56">
        <v>2000050873</v>
      </c>
      <c r="K186" s="56">
        <v>2000050872</v>
      </c>
      <c r="L186" s="158" t="s">
        <v>1992</v>
      </c>
      <c r="M186" s="158" t="s">
        <v>35</v>
      </c>
      <c r="N186" s="157">
        <v>14317</v>
      </c>
      <c r="O186" s="157">
        <v>1700</v>
      </c>
      <c r="P186" s="188">
        <v>2808</v>
      </c>
      <c r="Q186" s="188">
        <v>1964</v>
      </c>
      <c r="R186" s="188">
        <v>1188</v>
      </c>
      <c r="S186" s="188">
        <v>893</v>
      </c>
      <c r="T186" s="190">
        <v>1560</v>
      </c>
      <c r="U186" s="190">
        <v>935</v>
      </c>
      <c r="V186" s="190">
        <v>625</v>
      </c>
      <c r="W186" s="190">
        <v>470</v>
      </c>
      <c r="X186" s="158" t="s">
        <v>28</v>
      </c>
      <c r="Y186" s="160">
        <v>40144</v>
      </c>
      <c r="Z186" s="178"/>
      <c r="AA186" s="178"/>
      <c r="AB186" s="178"/>
      <c r="AC186" s="57"/>
      <c r="AD186" s="179">
        <v>0</v>
      </c>
      <c r="AE186" s="180"/>
      <c r="AF186" s="182">
        <v>0</v>
      </c>
      <c r="AG186" s="185">
        <v>0</v>
      </c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6"/>
      <c r="AS186" s="186"/>
      <c r="AT186" s="186"/>
      <c r="AU186" s="186"/>
      <c r="AV186" s="186"/>
      <c r="AW186" s="186"/>
      <c r="AX186" s="185">
        <v>0</v>
      </c>
      <c r="AY186" s="64"/>
      <c r="AZ186" s="38"/>
    </row>
    <row r="187" spans="1:52" ht="15" x14ac:dyDescent="0.25">
      <c r="A187" s="38"/>
      <c r="B187" s="39"/>
      <c r="C187" s="157">
        <v>1</v>
      </c>
      <c r="D187" s="158" t="s">
        <v>265</v>
      </c>
      <c r="E187" s="158" t="s">
        <v>696</v>
      </c>
      <c r="F187" s="158" t="s">
        <v>925</v>
      </c>
      <c r="G187" s="158" t="s">
        <v>933</v>
      </c>
      <c r="H187" s="158" t="s">
        <v>1150</v>
      </c>
      <c r="I187" s="158" t="s">
        <v>1569</v>
      </c>
      <c r="J187" s="56">
        <v>2000051223</v>
      </c>
      <c r="K187" s="56">
        <v>2000051222</v>
      </c>
      <c r="L187" s="158" t="s">
        <v>1990</v>
      </c>
      <c r="M187" s="158" t="s">
        <v>35</v>
      </c>
      <c r="N187" s="157">
        <v>21599</v>
      </c>
      <c r="O187" s="157">
        <v>1700</v>
      </c>
      <c r="P187" s="188">
        <v>4239</v>
      </c>
      <c r="Q187" s="188">
        <v>2961</v>
      </c>
      <c r="R187" s="188">
        <v>1796</v>
      </c>
      <c r="S187" s="188">
        <v>1349</v>
      </c>
      <c r="T187" s="190">
        <v>2355</v>
      </c>
      <c r="U187" s="190">
        <v>1410</v>
      </c>
      <c r="V187" s="190">
        <v>945</v>
      </c>
      <c r="W187" s="190">
        <v>710</v>
      </c>
      <c r="X187" s="158" t="s">
        <v>28</v>
      </c>
      <c r="Y187" s="160">
        <v>40192</v>
      </c>
      <c r="Z187" s="178"/>
      <c r="AA187" s="178"/>
      <c r="AB187" s="178"/>
      <c r="AC187" s="57"/>
      <c r="AD187" s="179">
        <v>1</v>
      </c>
      <c r="AE187" s="180"/>
      <c r="AF187" s="182">
        <v>1</v>
      </c>
      <c r="AG187" s="185">
        <v>1</v>
      </c>
      <c r="AH187" s="184"/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6"/>
      <c r="AS187" s="186"/>
      <c r="AT187" s="186"/>
      <c r="AU187" s="186"/>
      <c r="AV187" s="186"/>
      <c r="AW187" s="186"/>
      <c r="AX187" s="185">
        <v>1</v>
      </c>
      <c r="AY187" s="64"/>
      <c r="AZ187" s="38"/>
    </row>
    <row r="188" spans="1:52" ht="15" x14ac:dyDescent="0.25">
      <c r="A188" s="38"/>
      <c r="B188" s="39"/>
      <c r="C188" s="157">
        <v>0</v>
      </c>
      <c r="D188" s="158" t="s">
        <v>268</v>
      </c>
      <c r="E188" s="158" t="s">
        <v>699</v>
      </c>
      <c r="F188" s="158" t="s">
        <v>925</v>
      </c>
      <c r="G188" s="158" t="s">
        <v>933</v>
      </c>
      <c r="H188" s="158" t="s">
        <v>1153</v>
      </c>
      <c r="I188" s="158" t="s">
        <v>1572</v>
      </c>
      <c r="J188" s="56">
        <v>2000051227</v>
      </c>
      <c r="K188" s="56">
        <v>2000051226</v>
      </c>
      <c r="L188" s="158" t="s">
        <v>1993</v>
      </c>
      <c r="M188" s="158" t="s">
        <v>35</v>
      </c>
      <c r="N188" s="157">
        <v>13026</v>
      </c>
      <c r="O188" s="157">
        <v>1700</v>
      </c>
      <c r="P188" s="188">
        <v>1278</v>
      </c>
      <c r="Q188" s="188">
        <v>893</v>
      </c>
      <c r="R188" s="188">
        <v>542</v>
      </c>
      <c r="S188" s="188">
        <v>409</v>
      </c>
      <c r="T188" s="190">
        <v>710</v>
      </c>
      <c r="U188" s="190">
        <v>425</v>
      </c>
      <c r="V188" s="190">
        <v>285</v>
      </c>
      <c r="W188" s="190">
        <v>215</v>
      </c>
      <c r="X188" s="158" t="s">
        <v>28</v>
      </c>
      <c r="Y188" s="160">
        <v>40207</v>
      </c>
      <c r="Z188" s="178"/>
      <c r="AA188" s="178"/>
      <c r="AB188" s="178"/>
      <c r="AC188" s="57"/>
      <c r="AD188" s="179">
        <v>0</v>
      </c>
      <c r="AE188" s="180"/>
      <c r="AF188" s="182">
        <v>0</v>
      </c>
      <c r="AG188" s="185">
        <v>0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6"/>
      <c r="AS188" s="186"/>
      <c r="AT188" s="186"/>
      <c r="AU188" s="186"/>
      <c r="AV188" s="186"/>
      <c r="AW188" s="186"/>
      <c r="AX188" s="185">
        <v>0</v>
      </c>
      <c r="AY188" s="64"/>
      <c r="AZ188" s="38"/>
    </row>
    <row r="189" spans="1:52" ht="15" x14ac:dyDescent="0.25">
      <c r="A189" s="38"/>
      <c r="B189" s="39"/>
      <c r="C189" s="157">
        <v>0</v>
      </c>
      <c r="D189" s="158" t="s">
        <v>337</v>
      </c>
      <c r="E189" s="158" t="s">
        <v>767</v>
      </c>
      <c r="F189" s="158" t="s">
        <v>925</v>
      </c>
      <c r="G189" s="158" t="s">
        <v>928</v>
      </c>
      <c r="H189" s="158" t="s">
        <v>1222</v>
      </c>
      <c r="I189" s="158" t="s">
        <v>1639</v>
      </c>
      <c r="J189" s="56">
        <v>2000051293</v>
      </c>
      <c r="K189" s="56">
        <v>2000051292</v>
      </c>
      <c r="L189" s="158" t="s">
        <v>2057</v>
      </c>
      <c r="M189" s="158" t="s">
        <v>35</v>
      </c>
      <c r="N189" s="157">
        <v>1968</v>
      </c>
      <c r="O189" s="157">
        <v>90</v>
      </c>
      <c r="P189" s="188">
        <v>396</v>
      </c>
      <c r="Q189" s="188">
        <v>347</v>
      </c>
      <c r="R189" s="188">
        <v>257</v>
      </c>
      <c r="S189" s="188">
        <v>209</v>
      </c>
      <c r="T189" s="190">
        <v>220</v>
      </c>
      <c r="U189" s="190">
        <v>165</v>
      </c>
      <c r="V189" s="190">
        <v>135</v>
      </c>
      <c r="W189" s="190">
        <v>110</v>
      </c>
      <c r="X189" s="158" t="s">
        <v>28</v>
      </c>
      <c r="Y189" s="160">
        <v>40080</v>
      </c>
      <c r="Z189" s="178"/>
      <c r="AA189" s="178"/>
      <c r="AB189" s="178"/>
      <c r="AC189" s="57"/>
      <c r="AD189" s="179">
        <v>0</v>
      </c>
      <c r="AE189" s="180"/>
      <c r="AF189" s="182">
        <v>0</v>
      </c>
      <c r="AG189" s="184"/>
      <c r="AH189" s="184"/>
      <c r="AI189" s="184"/>
      <c r="AJ189" s="184"/>
      <c r="AK189" s="184"/>
      <c r="AL189" s="184"/>
      <c r="AM189" s="184"/>
      <c r="AN189" s="184"/>
      <c r="AO189" s="185">
        <v>0</v>
      </c>
      <c r="AP189" s="184"/>
      <c r="AQ189" s="184"/>
      <c r="AR189" s="186"/>
      <c r="AS189" s="186"/>
      <c r="AT189" s="186"/>
      <c r="AU189" s="186"/>
      <c r="AV189" s="186"/>
      <c r="AW189" s="186"/>
      <c r="AX189" s="184"/>
      <c r="AY189" s="64"/>
      <c r="AZ189" s="38"/>
    </row>
    <row r="190" spans="1:52" ht="15" x14ac:dyDescent="0.25">
      <c r="A190" s="38"/>
      <c r="B190" s="39"/>
      <c r="C190" s="157">
        <v>1</v>
      </c>
      <c r="D190" s="158" t="s">
        <v>67</v>
      </c>
      <c r="E190" s="158" t="s">
        <v>499</v>
      </c>
      <c r="F190" s="158" t="s">
        <v>925</v>
      </c>
      <c r="G190" s="158" t="s">
        <v>926</v>
      </c>
      <c r="H190" s="158" t="s">
        <v>955</v>
      </c>
      <c r="I190" s="158" t="s">
        <v>955</v>
      </c>
      <c r="J190" s="56">
        <v>2000051213</v>
      </c>
      <c r="K190" s="56">
        <v>2000051212</v>
      </c>
      <c r="L190" s="158" t="s">
        <v>1797</v>
      </c>
      <c r="M190" s="158" t="s">
        <v>35</v>
      </c>
      <c r="N190" s="157">
        <v>14428</v>
      </c>
      <c r="O190" s="157">
        <v>1031</v>
      </c>
      <c r="P190" s="188">
        <v>2835</v>
      </c>
      <c r="Q190" s="188">
        <v>1985</v>
      </c>
      <c r="R190" s="188">
        <v>1188</v>
      </c>
      <c r="S190" s="188">
        <v>903</v>
      </c>
      <c r="T190" s="190">
        <v>1575</v>
      </c>
      <c r="U190" s="190">
        <v>945</v>
      </c>
      <c r="V190" s="190">
        <v>625</v>
      </c>
      <c r="W190" s="190">
        <v>475</v>
      </c>
      <c r="X190" s="158" t="s">
        <v>28</v>
      </c>
      <c r="Y190" s="160">
        <v>40007</v>
      </c>
      <c r="Z190" s="178"/>
      <c r="AA190" s="178"/>
      <c r="AB190" s="178"/>
      <c r="AC190" s="57"/>
      <c r="AD190" s="179">
        <v>1</v>
      </c>
      <c r="AE190" s="180"/>
      <c r="AF190" s="182">
        <v>1</v>
      </c>
      <c r="AG190" s="184"/>
      <c r="AH190" s="185">
        <v>1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6"/>
      <c r="AS190" s="186"/>
      <c r="AT190" s="186"/>
      <c r="AU190" s="186"/>
      <c r="AV190" s="186"/>
      <c r="AW190" s="186"/>
      <c r="AX190" s="185">
        <v>1</v>
      </c>
      <c r="AY190" s="64"/>
      <c r="AZ190" s="38"/>
    </row>
    <row r="191" spans="1:52" ht="15" x14ac:dyDescent="0.25">
      <c r="A191" s="38"/>
      <c r="B191" s="39"/>
      <c r="C191" s="157">
        <v>0</v>
      </c>
      <c r="D191" s="158" t="s">
        <v>95</v>
      </c>
      <c r="E191" s="158" t="s">
        <v>526</v>
      </c>
      <c r="F191" s="158" t="s">
        <v>40</v>
      </c>
      <c r="G191" s="158" t="s">
        <v>41</v>
      </c>
      <c r="H191" s="158" t="s">
        <v>982</v>
      </c>
      <c r="I191" s="158" t="s">
        <v>1401</v>
      </c>
      <c r="J191" s="56">
        <v>2000051159</v>
      </c>
      <c r="K191" s="56">
        <v>2000051158</v>
      </c>
      <c r="L191" s="158" t="s">
        <v>1825</v>
      </c>
      <c r="M191" s="158" t="s">
        <v>31</v>
      </c>
      <c r="N191" s="157">
        <v>4600</v>
      </c>
      <c r="O191" s="157">
        <v>1730</v>
      </c>
      <c r="P191" s="188">
        <v>918</v>
      </c>
      <c r="Q191" s="188">
        <v>630</v>
      </c>
      <c r="R191" s="188">
        <v>380</v>
      </c>
      <c r="S191" s="188">
        <v>285</v>
      </c>
      <c r="T191" s="190">
        <v>510</v>
      </c>
      <c r="U191" s="190">
        <v>300</v>
      </c>
      <c r="V191" s="190">
        <v>200</v>
      </c>
      <c r="W191" s="190">
        <v>150</v>
      </c>
      <c r="X191" s="158" t="s">
        <v>28</v>
      </c>
      <c r="Y191" s="160">
        <v>40423</v>
      </c>
      <c r="Z191" s="178"/>
      <c r="AA191" s="178"/>
      <c r="AB191" s="178"/>
      <c r="AC191" s="57"/>
      <c r="AD191" s="179">
        <v>0</v>
      </c>
      <c r="AE191" s="181">
        <v>0</v>
      </c>
      <c r="AF191" s="183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6"/>
      <c r="AS191" s="186"/>
      <c r="AT191" s="186"/>
      <c r="AU191" s="187">
        <v>0</v>
      </c>
      <c r="AV191" s="187">
        <v>0</v>
      </c>
      <c r="AW191" s="186"/>
      <c r="AX191" s="184"/>
      <c r="AY191" s="64"/>
      <c r="AZ191" s="38"/>
    </row>
    <row r="192" spans="1:52" ht="15" x14ac:dyDescent="0.25">
      <c r="A192" s="38"/>
      <c r="B192" s="39"/>
      <c r="C192" s="157">
        <v>0</v>
      </c>
      <c r="D192" s="158" t="s">
        <v>93</v>
      </c>
      <c r="E192" s="158" t="s">
        <v>524</v>
      </c>
      <c r="F192" s="158" t="s">
        <v>40</v>
      </c>
      <c r="G192" s="158" t="s">
        <v>41</v>
      </c>
      <c r="H192" s="158" t="s">
        <v>980</v>
      </c>
      <c r="I192" s="158" t="s">
        <v>1400</v>
      </c>
      <c r="J192" s="56">
        <v>2000051155</v>
      </c>
      <c r="K192" s="56">
        <v>2000051154</v>
      </c>
      <c r="L192" s="158" t="s">
        <v>1823</v>
      </c>
      <c r="M192" s="158" t="s">
        <v>31</v>
      </c>
      <c r="N192" s="157">
        <v>7700</v>
      </c>
      <c r="O192" s="157">
        <v>1000</v>
      </c>
      <c r="P192" s="188">
        <v>1512</v>
      </c>
      <c r="Q192" s="188">
        <v>1061</v>
      </c>
      <c r="R192" s="188">
        <v>646</v>
      </c>
      <c r="S192" s="188">
        <v>485</v>
      </c>
      <c r="T192" s="190">
        <v>840</v>
      </c>
      <c r="U192" s="190">
        <v>505</v>
      </c>
      <c r="V192" s="190">
        <v>340</v>
      </c>
      <c r="W192" s="190">
        <v>255</v>
      </c>
      <c r="X192" s="158" t="s">
        <v>28</v>
      </c>
      <c r="Y192" s="160">
        <v>40423</v>
      </c>
      <c r="Z192" s="178"/>
      <c r="AA192" s="178"/>
      <c r="AB192" s="178"/>
      <c r="AC192" s="57"/>
      <c r="AD192" s="179">
        <v>0</v>
      </c>
      <c r="AE192" s="181">
        <v>0</v>
      </c>
      <c r="AF192" s="183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6"/>
      <c r="AS192" s="186"/>
      <c r="AT192" s="186"/>
      <c r="AU192" s="187">
        <v>0</v>
      </c>
      <c r="AV192" s="187">
        <v>0</v>
      </c>
      <c r="AW192" s="186"/>
      <c r="AX192" s="184"/>
      <c r="AY192" s="64"/>
      <c r="AZ192" s="38"/>
    </row>
    <row r="193" spans="1:52" ht="15" x14ac:dyDescent="0.25">
      <c r="A193" s="38"/>
      <c r="B193" s="39"/>
      <c r="C193" s="157">
        <v>1</v>
      </c>
      <c r="D193" s="158" t="s">
        <v>275</v>
      </c>
      <c r="E193" s="158" t="s">
        <v>706</v>
      </c>
      <c r="F193" s="158" t="s">
        <v>925</v>
      </c>
      <c r="G193" s="158" t="s">
        <v>936</v>
      </c>
      <c r="H193" s="158" t="s">
        <v>1160</v>
      </c>
      <c r="I193" s="158" t="s">
        <v>1579</v>
      </c>
      <c r="J193" s="56">
        <v>2000051035</v>
      </c>
      <c r="K193" s="56">
        <v>2000051034</v>
      </c>
      <c r="L193" s="158" t="s">
        <v>2000</v>
      </c>
      <c r="M193" s="158" t="s">
        <v>31</v>
      </c>
      <c r="N193" s="157">
        <v>12000</v>
      </c>
      <c r="O193" s="157">
        <v>2160</v>
      </c>
      <c r="P193" s="188">
        <v>2358</v>
      </c>
      <c r="Q193" s="188">
        <v>1649</v>
      </c>
      <c r="R193" s="188">
        <v>998</v>
      </c>
      <c r="S193" s="188">
        <v>741</v>
      </c>
      <c r="T193" s="190">
        <v>1310</v>
      </c>
      <c r="U193" s="190">
        <v>785</v>
      </c>
      <c r="V193" s="190">
        <v>525</v>
      </c>
      <c r="W193" s="190">
        <v>390</v>
      </c>
      <c r="X193" s="158" t="s">
        <v>28</v>
      </c>
      <c r="Y193" s="160">
        <v>40290</v>
      </c>
      <c r="Z193" s="178"/>
      <c r="AA193" s="178"/>
      <c r="AB193" s="178"/>
      <c r="AC193" s="57"/>
      <c r="AD193" s="179">
        <v>1</v>
      </c>
      <c r="AE193" s="180"/>
      <c r="AF193" s="182">
        <v>1</v>
      </c>
      <c r="AG193" s="184"/>
      <c r="AH193" s="184"/>
      <c r="AI193" s="185">
        <v>1</v>
      </c>
      <c r="AJ193" s="184"/>
      <c r="AK193" s="184"/>
      <c r="AL193" s="184"/>
      <c r="AM193" s="184"/>
      <c r="AN193" s="184"/>
      <c r="AO193" s="184"/>
      <c r="AP193" s="184"/>
      <c r="AQ193" s="184"/>
      <c r="AR193" s="186"/>
      <c r="AS193" s="186"/>
      <c r="AT193" s="186"/>
      <c r="AU193" s="186"/>
      <c r="AV193" s="186"/>
      <c r="AW193" s="186"/>
      <c r="AX193" s="185">
        <v>1</v>
      </c>
      <c r="AY193" s="64"/>
      <c r="AZ193" s="38"/>
    </row>
    <row r="194" spans="1:52" ht="15" x14ac:dyDescent="0.25">
      <c r="A194" s="38"/>
      <c r="B194" s="39"/>
      <c r="C194" s="157">
        <v>1</v>
      </c>
      <c r="D194" s="158" t="s">
        <v>440</v>
      </c>
      <c r="E194" s="158" t="s">
        <v>870</v>
      </c>
      <c r="F194" s="158" t="s">
        <v>925</v>
      </c>
      <c r="G194" s="158" t="s">
        <v>936</v>
      </c>
      <c r="H194" s="158" t="s">
        <v>1322</v>
      </c>
      <c r="I194" s="158" t="s">
        <v>1738</v>
      </c>
      <c r="J194" s="56">
        <v>2000051233</v>
      </c>
      <c r="K194" s="56">
        <v>2000051232</v>
      </c>
      <c r="L194" s="158" t="s">
        <v>2151</v>
      </c>
      <c r="M194" s="158" t="s">
        <v>31</v>
      </c>
      <c r="N194" s="157">
        <v>18595</v>
      </c>
      <c r="O194" s="157">
        <v>1453</v>
      </c>
      <c r="P194" s="188">
        <v>3645</v>
      </c>
      <c r="Q194" s="188">
        <v>2552</v>
      </c>
      <c r="R194" s="188">
        <v>1539</v>
      </c>
      <c r="S194" s="188">
        <v>1159</v>
      </c>
      <c r="T194" s="190">
        <v>2025</v>
      </c>
      <c r="U194" s="190">
        <v>1215</v>
      </c>
      <c r="V194" s="190">
        <v>810</v>
      </c>
      <c r="W194" s="190">
        <v>610</v>
      </c>
      <c r="X194" s="158" t="s">
        <v>28</v>
      </c>
      <c r="Y194" s="160">
        <v>40296</v>
      </c>
      <c r="Z194" s="178"/>
      <c r="AA194" s="178"/>
      <c r="AB194" s="178"/>
      <c r="AC194" s="57"/>
      <c r="AD194" s="179">
        <v>1</v>
      </c>
      <c r="AE194" s="180"/>
      <c r="AF194" s="182">
        <v>1</v>
      </c>
      <c r="AG194" s="184"/>
      <c r="AH194" s="185">
        <v>1</v>
      </c>
      <c r="AI194" s="185">
        <v>1</v>
      </c>
      <c r="AJ194" s="184"/>
      <c r="AK194" s="184"/>
      <c r="AL194" s="184"/>
      <c r="AM194" s="184"/>
      <c r="AN194" s="184"/>
      <c r="AO194" s="184"/>
      <c r="AP194" s="184"/>
      <c r="AQ194" s="185">
        <v>1</v>
      </c>
      <c r="AR194" s="186"/>
      <c r="AS194" s="186"/>
      <c r="AT194" s="186"/>
      <c r="AU194" s="186"/>
      <c r="AV194" s="186"/>
      <c r="AW194" s="186"/>
      <c r="AX194" s="184"/>
      <c r="AY194" s="64"/>
      <c r="AZ194" s="38"/>
    </row>
    <row r="195" spans="1:52" ht="15" x14ac:dyDescent="0.25">
      <c r="A195" s="38"/>
      <c r="B195" s="39"/>
      <c r="C195" s="157">
        <v>0</v>
      </c>
      <c r="D195" s="158" t="s">
        <v>445</v>
      </c>
      <c r="E195" s="158" t="s">
        <v>875</v>
      </c>
      <c r="F195" s="158" t="s">
        <v>925</v>
      </c>
      <c r="G195" s="158" t="s">
        <v>936</v>
      </c>
      <c r="H195" s="158" t="s">
        <v>1327</v>
      </c>
      <c r="I195" s="158" t="s">
        <v>1743</v>
      </c>
      <c r="J195" s="56">
        <v>2000051239</v>
      </c>
      <c r="K195" s="56">
        <v>2000051238</v>
      </c>
      <c r="L195" s="158" t="s">
        <v>2156</v>
      </c>
      <c r="M195" s="158" t="s">
        <v>35</v>
      </c>
      <c r="N195" s="157">
        <v>23688</v>
      </c>
      <c r="O195" s="157">
        <v>890</v>
      </c>
      <c r="P195" s="188">
        <v>4653</v>
      </c>
      <c r="Q195" s="188">
        <v>3255</v>
      </c>
      <c r="R195" s="188">
        <v>1967</v>
      </c>
      <c r="S195" s="188">
        <v>1473</v>
      </c>
      <c r="T195" s="190">
        <v>2585</v>
      </c>
      <c r="U195" s="190">
        <v>1550</v>
      </c>
      <c r="V195" s="190">
        <v>1035</v>
      </c>
      <c r="W195" s="190">
        <v>775</v>
      </c>
      <c r="X195" s="158" t="s">
        <v>28</v>
      </c>
      <c r="Y195" s="160">
        <v>40171</v>
      </c>
      <c r="Z195" s="178"/>
      <c r="AA195" s="178"/>
      <c r="AB195" s="178"/>
      <c r="AC195" s="57"/>
      <c r="AD195" s="179">
        <v>0</v>
      </c>
      <c r="AE195" s="180"/>
      <c r="AF195" s="182">
        <v>0</v>
      </c>
      <c r="AG195" s="184"/>
      <c r="AH195" s="184"/>
      <c r="AI195" s="185">
        <v>0</v>
      </c>
      <c r="AJ195" s="184"/>
      <c r="AK195" s="184"/>
      <c r="AL195" s="184"/>
      <c r="AM195" s="184"/>
      <c r="AN195" s="184"/>
      <c r="AO195" s="184"/>
      <c r="AP195" s="184"/>
      <c r="AQ195" s="184"/>
      <c r="AR195" s="186"/>
      <c r="AS195" s="186"/>
      <c r="AT195" s="186"/>
      <c r="AU195" s="186"/>
      <c r="AV195" s="186"/>
      <c r="AW195" s="186"/>
      <c r="AX195" s="184"/>
      <c r="AY195" s="64"/>
      <c r="AZ195" s="38"/>
    </row>
    <row r="196" spans="1:52" ht="15" x14ac:dyDescent="0.25">
      <c r="A196" s="38"/>
      <c r="B196" s="39"/>
      <c r="C196" s="157">
        <v>0</v>
      </c>
      <c r="D196" s="158" t="s">
        <v>444</v>
      </c>
      <c r="E196" s="158" t="s">
        <v>874</v>
      </c>
      <c r="F196" s="158" t="s">
        <v>925</v>
      </c>
      <c r="G196" s="158" t="s">
        <v>936</v>
      </c>
      <c r="H196" s="158" t="s">
        <v>1326</v>
      </c>
      <c r="I196" s="158" t="s">
        <v>1742</v>
      </c>
      <c r="J196" s="56">
        <v>2000051237</v>
      </c>
      <c r="K196" s="56">
        <v>2000051236</v>
      </c>
      <c r="L196" s="158" t="s">
        <v>2155</v>
      </c>
      <c r="M196" s="158" t="s">
        <v>35</v>
      </c>
      <c r="N196" s="157">
        <v>16773</v>
      </c>
      <c r="O196" s="157">
        <v>530</v>
      </c>
      <c r="P196" s="188">
        <v>3294</v>
      </c>
      <c r="Q196" s="188">
        <v>2310</v>
      </c>
      <c r="R196" s="188">
        <v>1387</v>
      </c>
      <c r="S196" s="188">
        <v>1045</v>
      </c>
      <c r="T196" s="190">
        <v>1830</v>
      </c>
      <c r="U196" s="190">
        <v>1100</v>
      </c>
      <c r="V196" s="190">
        <v>730</v>
      </c>
      <c r="W196" s="190">
        <v>550</v>
      </c>
      <c r="X196" s="158" t="s">
        <v>28</v>
      </c>
      <c r="Y196" s="160">
        <v>40171</v>
      </c>
      <c r="Z196" s="178"/>
      <c r="AA196" s="178"/>
      <c r="AB196" s="178"/>
      <c r="AC196" s="57"/>
      <c r="AD196" s="179">
        <v>0</v>
      </c>
      <c r="AE196" s="180"/>
      <c r="AF196" s="182">
        <v>0</v>
      </c>
      <c r="AG196" s="184"/>
      <c r="AH196" s="184"/>
      <c r="AI196" s="185">
        <v>0</v>
      </c>
      <c r="AJ196" s="184"/>
      <c r="AK196" s="184"/>
      <c r="AL196" s="184"/>
      <c r="AM196" s="184"/>
      <c r="AN196" s="184"/>
      <c r="AO196" s="184"/>
      <c r="AP196" s="184"/>
      <c r="AQ196" s="184"/>
      <c r="AR196" s="186"/>
      <c r="AS196" s="186"/>
      <c r="AT196" s="186"/>
      <c r="AU196" s="186"/>
      <c r="AV196" s="186"/>
      <c r="AW196" s="186"/>
      <c r="AX196" s="184"/>
      <c r="AY196" s="64"/>
      <c r="AZ196" s="38"/>
    </row>
    <row r="197" spans="1:52" ht="15" x14ac:dyDescent="0.25">
      <c r="A197" s="38"/>
      <c r="B197" s="39"/>
      <c r="C197" s="157">
        <v>0</v>
      </c>
      <c r="D197" s="158" t="s">
        <v>446</v>
      </c>
      <c r="E197" s="158" t="s">
        <v>876</v>
      </c>
      <c r="F197" s="158" t="s">
        <v>925</v>
      </c>
      <c r="G197" s="158" t="s">
        <v>936</v>
      </c>
      <c r="H197" s="158" t="s">
        <v>1328</v>
      </c>
      <c r="I197" s="158" t="s">
        <v>1744</v>
      </c>
      <c r="J197" s="56">
        <v>2000051241</v>
      </c>
      <c r="K197" s="56">
        <v>2000051240</v>
      </c>
      <c r="L197" s="158" t="s">
        <v>2157</v>
      </c>
      <c r="M197" s="158" t="s">
        <v>35</v>
      </c>
      <c r="N197" s="157">
        <v>23200</v>
      </c>
      <c r="O197" s="157">
        <v>800</v>
      </c>
      <c r="P197" s="188">
        <v>4554</v>
      </c>
      <c r="Q197" s="188">
        <v>3182</v>
      </c>
      <c r="R197" s="188">
        <v>1929</v>
      </c>
      <c r="S197" s="188">
        <v>1454</v>
      </c>
      <c r="T197" s="190">
        <v>2530</v>
      </c>
      <c r="U197" s="190">
        <v>1515</v>
      </c>
      <c r="V197" s="190">
        <v>1015</v>
      </c>
      <c r="W197" s="190">
        <v>765</v>
      </c>
      <c r="X197" s="158" t="s">
        <v>28</v>
      </c>
      <c r="Y197" s="160">
        <v>40171</v>
      </c>
      <c r="Z197" s="178"/>
      <c r="AA197" s="178"/>
      <c r="AB197" s="178"/>
      <c r="AC197" s="57"/>
      <c r="AD197" s="179">
        <v>0</v>
      </c>
      <c r="AE197" s="180"/>
      <c r="AF197" s="182">
        <v>0</v>
      </c>
      <c r="AG197" s="184"/>
      <c r="AH197" s="184"/>
      <c r="AI197" s="185">
        <v>0</v>
      </c>
      <c r="AJ197" s="184"/>
      <c r="AK197" s="184"/>
      <c r="AL197" s="184"/>
      <c r="AM197" s="184"/>
      <c r="AN197" s="184"/>
      <c r="AO197" s="184"/>
      <c r="AP197" s="184"/>
      <c r="AQ197" s="184"/>
      <c r="AR197" s="186"/>
      <c r="AS197" s="186"/>
      <c r="AT197" s="186"/>
      <c r="AU197" s="186"/>
      <c r="AV197" s="186"/>
      <c r="AW197" s="186"/>
      <c r="AX197" s="184"/>
      <c r="AY197" s="64"/>
      <c r="AZ197" s="38"/>
    </row>
    <row r="198" spans="1:52" ht="15" x14ac:dyDescent="0.25">
      <c r="A198" s="38"/>
      <c r="B198" s="39"/>
      <c r="C198" s="157">
        <v>0</v>
      </c>
      <c r="D198" s="158" t="s">
        <v>443</v>
      </c>
      <c r="E198" s="158" t="s">
        <v>873</v>
      </c>
      <c r="F198" s="158" t="s">
        <v>925</v>
      </c>
      <c r="G198" s="158" t="s">
        <v>936</v>
      </c>
      <c r="H198" s="158" t="s">
        <v>1325</v>
      </c>
      <c r="I198" s="158" t="s">
        <v>1741</v>
      </c>
      <c r="J198" s="56">
        <v>2000051235</v>
      </c>
      <c r="K198" s="56">
        <v>2000051234</v>
      </c>
      <c r="L198" s="158" t="s">
        <v>2154</v>
      </c>
      <c r="M198" s="158" t="s">
        <v>35</v>
      </c>
      <c r="N198" s="157">
        <v>14196</v>
      </c>
      <c r="O198" s="157">
        <v>370</v>
      </c>
      <c r="P198" s="188">
        <v>2790</v>
      </c>
      <c r="Q198" s="188">
        <v>1943</v>
      </c>
      <c r="R198" s="188">
        <v>1178</v>
      </c>
      <c r="S198" s="188">
        <v>884</v>
      </c>
      <c r="T198" s="190">
        <v>1550</v>
      </c>
      <c r="U198" s="190">
        <v>925</v>
      </c>
      <c r="V198" s="190">
        <v>620</v>
      </c>
      <c r="W198" s="190">
        <v>465</v>
      </c>
      <c r="X198" s="158" t="s">
        <v>28</v>
      </c>
      <c r="Y198" s="160">
        <v>40168</v>
      </c>
      <c r="Z198" s="178"/>
      <c r="AA198" s="178"/>
      <c r="AB198" s="178"/>
      <c r="AC198" s="57"/>
      <c r="AD198" s="179">
        <v>0</v>
      </c>
      <c r="AE198" s="180"/>
      <c r="AF198" s="182">
        <v>0</v>
      </c>
      <c r="AG198" s="184"/>
      <c r="AH198" s="184"/>
      <c r="AI198" s="185">
        <v>0</v>
      </c>
      <c r="AJ198" s="184"/>
      <c r="AK198" s="184"/>
      <c r="AL198" s="184"/>
      <c r="AM198" s="184"/>
      <c r="AN198" s="184"/>
      <c r="AO198" s="184"/>
      <c r="AP198" s="184"/>
      <c r="AQ198" s="184"/>
      <c r="AR198" s="186"/>
      <c r="AS198" s="186"/>
      <c r="AT198" s="186"/>
      <c r="AU198" s="186"/>
      <c r="AV198" s="186"/>
      <c r="AW198" s="186"/>
      <c r="AX198" s="184"/>
      <c r="AY198" s="64"/>
      <c r="AZ198" s="38"/>
    </row>
    <row r="199" spans="1:52" ht="15" x14ac:dyDescent="0.25">
      <c r="A199" s="38"/>
      <c r="B199" s="39"/>
      <c r="C199" s="157">
        <v>1</v>
      </c>
      <c r="D199" s="158" t="s">
        <v>106</v>
      </c>
      <c r="E199" s="158" t="s">
        <v>537</v>
      </c>
      <c r="F199" s="158" t="s">
        <v>925</v>
      </c>
      <c r="G199" s="158" t="s">
        <v>932</v>
      </c>
      <c r="H199" s="158" t="s">
        <v>993</v>
      </c>
      <c r="I199" s="158" t="s">
        <v>1410</v>
      </c>
      <c r="J199" s="56">
        <v>2000050806</v>
      </c>
      <c r="K199" s="56">
        <v>2000050805</v>
      </c>
      <c r="L199" s="158" t="s">
        <v>1836</v>
      </c>
      <c r="M199" s="158" t="s">
        <v>31</v>
      </c>
      <c r="N199" s="157">
        <v>43961</v>
      </c>
      <c r="O199" s="157">
        <v>7103</v>
      </c>
      <c r="P199" s="188">
        <v>8622</v>
      </c>
      <c r="Q199" s="188">
        <v>6048</v>
      </c>
      <c r="R199" s="188">
        <v>3648</v>
      </c>
      <c r="S199" s="188">
        <v>2736</v>
      </c>
      <c r="T199" s="190">
        <v>4790</v>
      </c>
      <c r="U199" s="190">
        <v>2880</v>
      </c>
      <c r="V199" s="190">
        <v>1920</v>
      </c>
      <c r="W199" s="190">
        <v>1440</v>
      </c>
      <c r="X199" s="158" t="s">
        <v>28</v>
      </c>
      <c r="Y199" s="160">
        <v>40786</v>
      </c>
      <c r="Z199" s="178"/>
      <c r="AA199" s="178"/>
      <c r="AB199" s="178"/>
      <c r="AC199" s="57"/>
      <c r="AD199" s="179">
        <v>1</v>
      </c>
      <c r="AE199" s="180"/>
      <c r="AF199" s="182">
        <v>1</v>
      </c>
      <c r="AG199" s="184"/>
      <c r="AH199" s="184"/>
      <c r="AI199" s="184"/>
      <c r="AJ199" s="185">
        <v>1</v>
      </c>
      <c r="AK199" s="184"/>
      <c r="AL199" s="185">
        <v>1</v>
      </c>
      <c r="AM199" s="184"/>
      <c r="AN199" s="184"/>
      <c r="AO199" s="184"/>
      <c r="AP199" s="184"/>
      <c r="AQ199" s="184"/>
      <c r="AR199" s="186"/>
      <c r="AS199" s="186"/>
      <c r="AT199" s="186"/>
      <c r="AU199" s="186"/>
      <c r="AV199" s="186"/>
      <c r="AW199" s="186"/>
      <c r="AX199" s="185">
        <v>1</v>
      </c>
      <c r="AY199" s="64"/>
      <c r="AZ199" s="38"/>
    </row>
    <row r="200" spans="1:52" ht="15" x14ac:dyDescent="0.25">
      <c r="A200" s="38"/>
      <c r="B200" s="39"/>
      <c r="C200" s="157">
        <v>1</v>
      </c>
      <c r="D200" s="158" t="s">
        <v>114</v>
      </c>
      <c r="E200" s="158" t="s">
        <v>545</v>
      </c>
      <c r="F200" s="158" t="s">
        <v>925</v>
      </c>
      <c r="G200" s="158" t="s">
        <v>935</v>
      </c>
      <c r="H200" s="158" t="s">
        <v>1001</v>
      </c>
      <c r="I200" s="158" t="s">
        <v>1418</v>
      </c>
      <c r="J200" s="56">
        <v>2000050815</v>
      </c>
      <c r="K200" s="56">
        <v>2000050814</v>
      </c>
      <c r="L200" s="158" t="s">
        <v>1844</v>
      </c>
      <c r="M200" s="158" t="s">
        <v>2210</v>
      </c>
      <c r="N200" s="157">
        <v>5285</v>
      </c>
      <c r="O200" s="157">
        <v>1095</v>
      </c>
      <c r="P200" s="188">
        <v>1044</v>
      </c>
      <c r="Q200" s="188">
        <v>735</v>
      </c>
      <c r="R200" s="188">
        <v>437</v>
      </c>
      <c r="S200" s="188">
        <v>333</v>
      </c>
      <c r="T200" s="190">
        <v>580</v>
      </c>
      <c r="U200" s="190">
        <v>350</v>
      </c>
      <c r="V200" s="190">
        <v>230</v>
      </c>
      <c r="W200" s="190">
        <v>175</v>
      </c>
      <c r="X200" s="158" t="s">
        <v>28</v>
      </c>
      <c r="Y200" s="160">
        <v>40939</v>
      </c>
      <c r="Z200" s="178"/>
      <c r="AA200" s="178"/>
      <c r="AB200" s="178"/>
      <c r="AC200" s="57"/>
      <c r="AD200" s="179">
        <v>1</v>
      </c>
      <c r="AE200" s="180"/>
      <c r="AF200" s="182">
        <v>1</v>
      </c>
      <c r="AG200" s="184"/>
      <c r="AH200" s="184"/>
      <c r="AI200" s="184"/>
      <c r="AJ200" s="184"/>
      <c r="AK200" s="184"/>
      <c r="AL200" s="185">
        <v>1</v>
      </c>
      <c r="AM200" s="184"/>
      <c r="AN200" s="184"/>
      <c r="AO200" s="184"/>
      <c r="AP200" s="184"/>
      <c r="AQ200" s="184"/>
      <c r="AR200" s="186"/>
      <c r="AS200" s="186"/>
      <c r="AT200" s="186"/>
      <c r="AU200" s="186"/>
      <c r="AV200" s="186"/>
      <c r="AW200" s="186"/>
      <c r="AX200" s="184"/>
      <c r="AY200" s="64"/>
      <c r="AZ200" s="38"/>
    </row>
    <row r="201" spans="1:52" ht="15" x14ac:dyDescent="0.25">
      <c r="A201" s="38"/>
      <c r="B201" s="39"/>
      <c r="C201" s="157">
        <v>1</v>
      </c>
      <c r="D201" s="158" t="s">
        <v>300</v>
      </c>
      <c r="E201" s="158" t="s">
        <v>731</v>
      </c>
      <c r="F201" s="158" t="s">
        <v>925</v>
      </c>
      <c r="G201" s="158" t="s">
        <v>935</v>
      </c>
      <c r="H201" s="158" t="s">
        <v>1185</v>
      </c>
      <c r="I201" s="158" t="s">
        <v>1604</v>
      </c>
      <c r="J201" s="56">
        <v>2000051059</v>
      </c>
      <c r="K201" s="56">
        <v>2000051058</v>
      </c>
      <c r="L201" s="158" t="s">
        <v>2023</v>
      </c>
      <c r="M201" s="158" t="s">
        <v>2210</v>
      </c>
      <c r="N201" s="157">
        <v>43305</v>
      </c>
      <c r="O201" s="157">
        <v>10000</v>
      </c>
      <c r="P201" s="188">
        <v>8496</v>
      </c>
      <c r="Q201" s="188">
        <v>5954</v>
      </c>
      <c r="R201" s="188">
        <v>3582</v>
      </c>
      <c r="S201" s="188">
        <v>2689</v>
      </c>
      <c r="T201" s="190">
        <v>4720</v>
      </c>
      <c r="U201" s="190">
        <v>2835</v>
      </c>
      <c r="V201" s="190">
        <v>1885</v>
      </c>
      <c r="W201" s="190">
        <v>1415</v>
      </c>
      <c r="X201" s="158" t="s">
        <v>28</v>
      </c>
      <c r="Y201" s="160">
        <v>40962</v>
      </c>
      <c r="Z201" s="178"/>
      <c r="AA201" s="178"/>
      <c r="AB201" s="178"/>
      <c r="AC201" s="57"/>
      <c r="AD201" s="179">
        <v>1</v>
      </c>
      <c r="AE201" s="180"/>
      <c r="AF201" s="182">
        <v>1</v>
      </c>
      <c r="AG201" s="184"/>
      <c r="AH201" s="184"/>
      <c r="AI201" s="184"/>
      <c r="AJ201" s="184"/>
      <c r="AK201" s="184"/>
      <c r="AL201" s="185">
        <v>1</v>
      </c>
      <c r="AM201" s="184"/>
      <c r="AN201" s="184"/>
      <c r="AO201" s="184"/>
      <c r="AP201" s="184"/>
      <c r="AQ201" s="184"/>
      <c r="AR201" s="186"/>
      <c r="AS201" s="186"/>
      <c r="AT201" s="186"/>
      <c r="AU201" s="186"/>
      <c r="AV201" s="186"/>
      <c r="AW201" s="186"/>
      <c r="AX201" s="184"/>
      <c r="AY201" s="64"/>
      <c r="AZ201" s="38"/>
    </row>
    <row r="202" spans="1:52" ht="15" x14ac:dyDescent="0.25">
      <c r="A202" s="38"/>
      <c r="B202" s="39"/>
      <c r="C202" s="157">
        <v>1</v>
      </c>
      <c r="D202" s="158" t="s">
        <v>494</v>
      </c>
      <c r="E202" s="158" t="s">
        <v>920</v>
      </c>
      <c r="F202" s="158" t="s">
        <v>925</v>
      </c>
      <c r="G202" s="158" t="s">
        <v>934</v>
      </c>
      <c r="H202" s="158" t="s">
        <v>1375</v>
      </c>
      <c r="I202" s="158" t="s">
        <v>1792</v>
      </c>
      <c r="J202" s="56">
        <v>2000051311</v>
      </c>
      <c r="K202" s="56">
        <v>2000051310</v>
      </c>
      <c r="L202" s="158" t="s">
        <v>2204</v>
      </c>
      <c r="M202" s="158" t="s">
        <v>31</v>
      </c>
      <c r="N202" s="157">
        <v>41094</v>
      </c>
      <c r="O202" s="157">
        <v>2129</v>
      </c>
      <c r="P202" s="188">
        <v>8064</v>
      </c>
      <c r="Q202" s="188">
        <v>5639</v>
      </c>
      <c r="R202" s="188">
        <v>3411</v>
      </c>
      <c r="S202" s="188">
        <v>2556</v>
      </c>
      <c r="T202" s="190">
        <v>4480</v>
      </c>
      <c r="U202" s="190">
        <v>2685</v>
      </c>
      <c r="V202" s="190">
        <v>1795</v>
      </c>
      <c r="W202" s="190">
        <v>1345</v>
      </c>
      <c r="X202" s="158" t="s">
        <v>28</v>
      </c>
      <c r="Y202" s="160">
        <v>40816</v>
      </c>
      <c r="Z202" s="178"/>
      <c r="AA202" s="178"/>
      <c r="AB202" s="178"/>
      <c r="AC202" s="57"/>
      <c r="AD202" s="179">
        <v>1</v>
      </c>
      <c r="AE202" s="180"/>
      <c r="AF202" s="182">
        <v>1</v>
      </c>
      <c r="AG202" s="184"/>
      <c r="AH202" s="185">
        <v>1</v>
      </c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6"/>
      <c r="AS202" s="186"/>
      <c r="AT202" s="186"/>
      <c r="AU202" s="186"/>
      <c r="AV202" s="186"/>
      <c r="AW202" s="186"/>
      <c r="AX202" s="185">
        <v>1</v>
      </c>
      <c r="AY202" s="64"/>
      <c r="AZ202" s="38"/>
    </row>
    <row r="203" spans="1:52" ht="15" x14ac:dyDescent="0.25">
      <c r="A203" s="38"/>
      <c r="B203" s="39"/>
      <c r="C203" s="157">
        <v>1</v>
      </c>
      <c r="D203" s="158" t="s">
        <v>71</v>
      </c>
      <c r="E203" s="158" t="s">
        <v>503</v>
      </c>
      <c r="F203" s="158" t="s">
        <v>925</v>
      </c>
      <c r="G203" s="158" t="s">
        <v>928</v>
      </c>
      <c r="H203" s="158" t="s">
        <v>959</v>
      </c>
      <c r="I203" s="158" t="s">
        <v>1383</v>
      </c>
      <c r="J203" s="56">
        <v>2000050786</v>
      </c>
      <c r="K203" s="56">
        <v>2000050785</v>
      </c>
      <c r="L203" s="158" t="s">
        <v>1801</v>
      </c>
      <c r="M203" s="158" t="s">
        <v>2210</v>
      </c>
      <c r="N203" s="157">
        <v>34316</v>
      </c>
      <c r="O203" s="157">
        <v>8781</v>
      </c>
      <c r="P203" s="188">
        <v>6732</v>
      </c>
      <c r="Q203" s="188">
        <v>4715</v>
      </c>
      <c r="R203" s="188">
        <v>2850</v>
      </c>
      <c r="S203" s="188">
        <v>2138</v>
      </c>
      <c r="T203" s="190">
        <v>3740</v>
      </c>
      <c r="U203" s="190">
        <v>2245</v>
      </c>
      <c r="V203" s="190">
        <v>1500</v>
      </c>
      <c r="W203" s="190">
        <v>1125</v>
      </c>
      <c r="X203" s="158" t="s">
        <v>28</v>
      </c>
      <c r="Y203" s="160">
        <v>40884</v>
      </c>
      <c r="Z203" s="178"/>
      <c r="AA203" s="178"/>
      <c r="AB203" s="178"/>
      <c r="AC203" s="57"/>
      <c r="AD203" s="179">
        <v>1</v>
      </c>
      <c r="AE203" s="180"/>
      <c r="AF203" s="182">
        <v>1</v>
      </c>
      <c r="AG203" s="184"/>
      <c r="AH203" s="185">
        <v>1</v>
      </c>
      <c r="AI203" s="184"/>
      <c r="AJ203" s="184"/>
      <c r="AK203" s="184"/>
      <c r="AL203" s="184"/>
      <c r="AM203" s="184"/>
      <c r="AN203" s="184"/>
      <c r="AO203" s="184"/>
      <c r="AP203" s="185">
        <v>1</v>
      </c>
      <c r="AQ203" s="184"/>
      <c r="AR203" s="186"/>
      <c r="AS203" s="186"/>
      <c r="AT203" s="186"/>
      <c r="AU203" s="186"/>
      <c r="AV203" s="186"/>
      <c r="AW203" s="186"/>
      <c r="AX203" s="185">
        <v>1</v>
      </c>
      <c r="AY203" s="64"/>
      <c r="AZ203" s="38"/>
    </row>
    <row r="204" spans="1:52" ht="15" x14ac:dyDescent="0.25">
      <c r="A204" s="38"/>
      <c r="B204" s="39"/>
      <c r="C204" s="157">
        <v>0</v>
      </c>
      <c r="D204" s="158" t="s">
        <v>107</v>
      </c>
      <c r="E204" s="158" t="s">
        <v>538</v>
      </c>
      <c r="F204" s="158" t="s">
        <v>925</v>
      </c>
      <c r="G204" s="158" t="s">
        <v>932</v>
      </c>
      <c r="H204" s="158" t="s">
        <v>994</v>
      </c>
      <c r="I204" s="158" t="s">
        <v>1411</v>
      </c>
      <c r="J204" s="56">
        <v>2000051187</v>
      </c>
      <c r="K204" s="56">
        <v>2000051186</v>
      </c>
      <c r="L204" s="158" t="s">
        <v>1837</v>
      </c>
      <c r="M204" s="158" t="s">
        <v>31</v>
      </c>
      <c r="N204" s="157">
        <v>16179</v>
      </c>
      <c r="O204" s="157">
        <v>2091</v>
      </c>
      <c r="P204" s="188">
        <v>3177</v>
      </c>
      <c r="Q204" s="188">
        <v>2216</v>
      </c>
      <c r="R204" s="188">
        <v>1349</v>
      </c>
      <c r="S204" s="188">
        <v>1007</v>
      </c>
      <c r="T204" s="190">
        <v>1765</v>
      </c>
      <c r="U204" s="190">
        <v>1055</v>
      </c>
      <c r="V204" s="190">
        <v>710</v>
      </c>
      <c r="W204" s="190">
        <v>530</v>
      </c>
      <c r="X204" s="158" t="s">
        <v>28</v>
      </c>
      <c r="Y204" s="160">
        <v>40308</v>
      </c>
      <c r="Z204" s="178"/>
      <c r="AA204" s="178"/>
      <c r="AB204" s="178"/>
      <c r="AC204" s="57"/>
      <c r="AD204" s="179">
        <v>0</v>
      </c>
      <c r="AE204" s="180"/>
      <c r="AF204" s="182">
        <v>0</v>
      </c>
      <c r="AG204" s="184"/>
      <c r="AH204" s="184"/>
      <c r="AI204" s="184"/>
      <c r="AJ204" s="185">
        <v>0</v>
      </c>
      <c r="AK204" s="184"/>
      <c r="AL204" s="185">
        <v>0</v>
      </c>
      <c r="AM204" s="184"/>
      <c r="AN204" s="184"/>
      <c r="AO204" s="184"/>
      <c r="AP204" s="184"/>
      <c r="AQ204" s="184"/>
      <c r="AR204" s="186"/>
      <c r="AS204" s="186"/>
      <c r="AT204" s="186"/>
      <c r="AU204" s="186"/>
      <c r="AV204" s="186"/>
      <c r="AW204" s="186"/>
      <c r="AX204" s="185">
        <v>0</v>
      </c>
      <c r="AY204" s="64"/>
      <c r="AZ204" s="38"/>
    </row>
    <row r="205" spans="1:52" ht="15" x14ac:dyDescent="0.25">
      <c r="A205" s="38"/>
      <c r="B205" s="39"/>
      <c r="C205" s="157">
        <v>1</v>
      </c>
      <c r="D205" s="158" t="s">
        <v>108</v>
      </c>
      <c r="E205" s="158" t="s">
        <v>539</v>
      </c>
      <c r="F205" s="158" t="s">
        <v>925</v>
      </c>
      <c r="G205" s="158" t="s">
        <v>932</v>
      </c>
      <c r="H205" s="158" t="s">
        <v>995</v>
      </c>
      <c r="I205" s="158" t="s">
        <v>1412</v>
      </c>
      <c r="J205" s="56">
        <v>2000050780</v>
      </c>
      <c r="K205" s="56">
        <v>2000050779</v>
      </c>
      <c r="L205" s="158" t="s">
        <v>1838</v>
      </c>
      <c r="M205" s="158" t="s">
        <v>31</v>
      </c>
      <c r="N205" s="157">
        <v>53757</v>
      </c>
      <c r="O205" s="157">
        <v>2477</v>
      </c>
      <c r="P205" s="188">
        <v>10548</v>
      </c>
      <c r="Q205" s="188">
        <v>7382</v>
      </c>
      <c r="R205" s="188">
        <v>4456</v>
      </c>
      <c r="S205" s="188">
        <v>3335</v>
      </c>
      <c r="T205" s="190">
        <v>5860</v>
      </c>
      <c r="U205" s="190">
        <v>3515</v>
      </c>
      <c r="V205" s="190">
        <v>2345</v>
      </c>
      <c r="W205" s="190">
        <v>1755</v>
      </c>
      <c r="X205" s="158" t="s">
        <v>28</v>
      </c>
      <c r="Y205" s="160">
        <v>40785</v>
      </c>
      <c r="Z205" s="178"/>
      <c r="AA205" s="178"/>
      <c r="AB205" s="178"/>
      <c r="AC205" s="57"/>
      <c r="AD205" s="179">
        <v>1</v>
      </c>
      <c r="AE205" s="180"/>
      <c r="AF205" s="182">
        <v>1</v>
      </c>
      <c r="AG205" s="184"/>
      <c r="AH205" s="184"/>
      <c r="AI205" s="184"/>
      <c r="AJ205" s="185">
        <v>1</v>
      </c>
      <c r="AK205" s="184"/>
      <c r="AL205" s="185">
        <v>1</v>
      </c>
      <c r="AM205" s="184"/>
      <c r="AN205" s="184"/>
      <c r="AO205" s="184"/>
      <c r="AP205" s="184"/>
      <c r="AQ205" s="184"/>
      <c r="AR205" s="186"/>
      <c r="AS205" s="186"/>
      <c r="AT205" s="186"/>
      <c r="AU205" s="186"/>
      <c r="AV205" s="186"/>
      <c r="AW205" s="186"/>
      <c r="AX205" s="185">
        <v>1</v>
      </c>
      <c r="AY205" s="64"/>
      <c r="AZ205" s="38"/>
    </row>
    <row r="206" spans="1:52" ht="15" x14ac:dyDescent="0.25">
      <c r="A206" s="38"/>
      <c r="B206" s="39"/>
      <c r="C206" s="157">
        <v>0</v>
      </c>
      <c r="D206" s="158" t="s">
        <v>281</v>
      </c>
      <c r="E206" s="158" t="s">
        <v>712</v>
      </c>
      <c r="F206" s="158" t="s">
        <v>925</v>
      </c>
      <c r="G206" s="158" t="s">
        <v>928</v>
      </c>
      <c r="H206" s="158" t="s">
        <v>1166</v>
      </c>
      <c r="I206" s="158" t="s">
        <v>1585</v>
      </c>
      <c r="J206" s="56">
        <v>2000050871</v>
      </c>
      <c r="K206" s="56">
        <v>2000050870</v>
      </c>
      <c r="L206" s="158" t="s">
        <v>2006</v>
      </c>
      <c r="M206" s="158" t="s">
        <v>2210</v>
      </c>
      <c r="N206" s="157">
        <v>1374</v>
      </c>
      <c r="O206" s="157">
        <v>330</v>
      </c>
      <c r="P206" s="188">
        <v>297</v>
      </c>
      <c r="Q206" s="188">
        <v>347</v>
      </c>
      <c r="R206" s="188">
        <v>314</v>
      </c>
      <c r="S206" s="188">
        <v>314</v>
      </c>
      <c r="T206" s="190">
        <v>165</v>
      </c>
      <c r="U206" s="190">
        <v>165</v>
      </c>
      <c r="V206" s="190">
        <v>165</v>
      </c>
      <c r="W206" s="190">
        <v>165</v>
      </c>
      <c r="X206" s="158" t="s">
        <v>28</v>
      </c>
      <c r="Y206" s="160">
        <v>40591</v>
      </c>
      <c r="Z206" s="178"/>
      <c r="AA206" s="178"/>
      <c r="AB206" s="178"/>
      <c r="AC206" s="57"/>
      <c r="AD206" s="179">
        <v>0</v>
      </c>
      <c r="AE206" s="180"/>
      <c r="AF206" s="182">
        <v>0</v>
      </c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5">
        <v>0</v>
      </c>
      <c r="AR206" s="186"/>
      <c r="AS206" s="186"/>
      <c r="AT206" s="186"/>
      <c r="AU206" s="186"/>
      <c r="AV206" s="186"/>
      <c r="AW206" s="186"/>
      <c r="AX206" s="184"/>
      <c r="AY206" s="64"/>
      <c r="AZ206" s="38"/>
    </row>
    <row r="207" spans="1:52" ht="15" x14ac:dyDescent="0.25">
      <c r="A207" s="38"/>
      <c r="B207" s="39"/>
      <c r="C207" s="157">
        <v>0</v>
      </c>
      <c r="D207" s="158" t="s">
        <v>240</v>
      </c>
      <c r="E207" s="158" t="s">
        <v>671</v>
      </c>
      <c r="F207" s="158" t="s">
        <v>925</v>
      </c>
      <c r="G207" s="158" t="s">
        <v>936</v>
      </c>
      <c r="H207" s="158" t="s">
        <v>1125</v>
      </c>
      <c r="I207" s="158" t="s">
        <v>1544</v>
      </c>
      <c r="J207" s="56">
        <v>2000050899</v>
      </c>
      <c r="K207" s="56">
        <v>2000050898</v>
      </c>
      <c r="L207" s="158" t="s">
        <v>1966</v>
      </c>
      <c r="M207" s="158" t="s">
        <v>2210</v>
      </c>
      <c r="N207" s="157">
        <v>3608</v>
      </c>
      <c r="O207" s="157">
        <v>384</v>
      </c>
      <c r="P207" s="188">
        <v>702</v>
      </c>
      <c r="Q207" s="188">
        <v>494</v>
      </c>
      <c r="R207" s="188">
        <v>314</v>
      </c>
      <c r="S207" s="188">
        <v>314</v>
      </c>
      <c r="T207" s="190">
        <v>390</v>
      </c>
      <c r="U207" s="190">
        <v>235</v>
      </c>
      <c r="V207" s="190">
        <v>165</v>
      </c>
      <c r="W207" s="190">
        <v>165</v>
      </c>
      <c r="X207" s="158" t="s">
        <v>28</v>
      </c>
      <c r="Y207" s="160">
        <v>40574</v>
      </c>
      <c r="Z207" s="178"/>
      <c r="AA207" s="178"/>
      <c r="AB207" s="178"/>
      <c r="AC207" s="57"/>
      <c r="AD207" s="179">
        <v>0</v>
      </c>
      <c r="AE207" s="180"/>
      <c r="AF207" s="182">
        <v>0</v>
      </c>
      <c r="AG207" s="184"/>
      <c r="AH207" s="184"/>
      <c r="AI207" s="185">
        <v>0</v>
      </c>
      <c r="AJ207" s="184"/>
      <c r="AK207" s="184"/>
      <c r="AL207" s="184"/>
      <c r="AM207" s="184"/>
      <c r="AN207" s="184"/>
      <c r="AO207" s="184"/>
      <c r="AP207" s="184"/>
      <c r="AQ207" s="184"/>
      <c r="AR207" s="186"/>
      <c r="AS207" s="186"/>
      <c r="AT207" s="186"/>
      <c r="AU207" s="186"/>
      <c r="AV207" s="186"/>
      <c r="AW207" s="186"/>
      <c r="AX207" s="184"/>
      <c r="AY207" s="64"/>
      <c r="AZ207" s="38"/>
    </row>
    <row r="208" spans="1:52" ht="15" x14ac:dyDescent="0.25">
      <c r="A208" s="38"/>
      <c r="B208" s="39"/>
      <c r="C208" s="157">
        <v>1</v>
      </c>
      <c r="D208" s="158" t="s">
        <v>354</v>
      </c>
      <c r="E208" s="158" t="s">
        <v>784</v>
      </c>
      <c r="F208" s="158" t="s">
        <v>925</v>
      </c>
      <c r="G208" s="158" t="s">
        <v>933</v>
      </c>
      <c r="H208" s="158" t="s">
        <v>1239</v>
      </c>
      <c r="I208" s="158" t="s">
        <v>1654</v>
      </c>
      <c r="J208" s="56">
        <v>2000051107</v>
      </c>
      <c r="K208" s="56">
        <v>2000051106</v>
      </c>
      <c r="L208" s="158" t="s">
        <v>2072</v>
      </c>
      <c r="M208" s="158" t="s">
        <v>2210</v>
      </c>
      <c r="N208" s="157">
        <v>11857</v>
      </c>
      <c r="O208" s="157">
        <v>1116</v>
      </c>
      <c r="P208" s="188">
        <v>2322</v>
      </c>
      <c r="Q208" s="188">
        <v>1628</v>
      </c>
      <c r="R208" s="188">
        <v>988</v>
      </c>
      <c r="S208" s="188">
        <v>732</v>
      </c>
      <c r="T208" s="190">
        <v>1290</v>
      </c>
      <c r="U208" s="190">
        <v>775</v>
      </c>
      <c r="V208" s="190">
        <v>520</v>
      </c>
      <c r="W208" s="190">
        <v>385</v>
      </c>
      <c r="X208" s="158" t="s">
        <v>28</v>
      </c>
      <c r="Y208" s="160">
        <v>40875</v>
      </c>
      <c r="Z208" s="178"/>
      <c r="AA208" s="178"/>
      <c r="AB208" s="178"/>
      <c r="AC208" s="57"/>
      <c r="AD208" s="179">
        <v>1</v>
      </c>
      <c r="AE208" s="180"/>
      <c r="AF208" s="182">
        <v>1</v>
      </c>
      <c r="AG208" s="185">
        <v>1</v>
      </c>
      <c r="AH208" s="184"/>
      <c r="AI208" s="185">
        <v>1</v>
      </c>
      <c r="AJ208" s="184"/>
      <c r="AK208" s="184"/>
      <c r="AL208" s="184"/>
      <c r="AM208" s="184"/>
      <c r="AN208" s="184"/>
      <c r="AO208" s="184"/>
      <c r="AP208" s="184"/>
      <c r="AQ208" s="184"/>
      <c r="AR208" s="186"/>
      <c r="AS208" s="186"/>
      <c r="AT208" s="186"/>
      <c r="AU208" s="186"/>
      <c r="AV208" s="186"/>
      <c r="AW208" s="186"/>
      <c r="AX208" s="185">
        <v>1</v>
      </c>
      <c r="AY208" s="64"/>
      <c r="AZ208" s="38"/>
    </row>
    <row r="209" spans="1:52" ht="15" x14ac:dyDescent="0.25">
      <c r="A209" s="38"/>
      <c r="B209" s="39"/>
      <c r="C209" s="157">
        <v>1</v>
      </c>
      <c r="D209" s="158" t="s">
        <v>326</v>
      </c>
      <c r="E209" s="158" t="s">
        <v>756</v>
      </c>
      <c r="F209" s="158" t="s">
        <v>925</v>
      </c>
      <c r="G209" s="158" t="s">
        <v>935</v>
      </c>
      <c r="H209" s="158" t="s">
        <v>1211</v>
      </c>
      <c r="I209" s="158" t="s">
        <v>1628</v>
      </c>
      <c r="J209" s="56">
        <v>2000051087</v>
      </c>
      <c r="K209" s="56">
        <v>2000051086</v>
      </c>
      <c r="L209" s="158" t="s">
        <v>2046</v>
      </c>
      <c r="M209" s="158" t="s">
        <v>2210</v>
      </c>
      <c r="N209" s="157">
        <v>30332</v>
      </c>
      <c r="O209" s="157">
        <v>7182</v>
      </c>
      <c r="P209" s="188">
        <v>5958</v>
      </c>
      <c r="Q209" s="188">
        <v>4169</v>
      </c>
      <c r="R209" s="188">
        <v>2518</v>
      </c>
      <c r="S209" s="188">
        <v>1881</v>
      </c>
      <c r="T209" s="190">
        <v>3310</v>
      </c>
      <c r="U209" s="190">
        <v>1985</v>
      </c>
      <c r="V209" s="190">
        <v>1325</v>
      </c>
      <c r="W209" s="190">
        <v>990</v>
      </c>
      <c r="X209" s="158" t="s">
        <v>28</v>
      </c>
      <c r="Y209" s="160">
        <v>40982</v>
      </c>
      <c r="Z209" s="178"/>
      <c r="AA209" s="178"/>
      <c r="AB209" s="178"/>
      <c r="AC209" s="57"/>
      <c r="AD209" s="179">
        <v>1</v>
      </c>
      <c r="AE209" s="180"/>
      <c r="AF209" s="182">
        <v>1</v>
      </c>
      <c r="AG209" s="184"/>
      <c r="AH209" s="184"/>
      <c r="AI209" s="184"/>
      <c r="AJ209" s="184"/>
      <c r="AK209" s="184"/>
      <c r="AL209" s="185">
        <v>1</v>
      </c>
      <c r="AM209" s="184"/>
      <c r="AN209" s="184"/>
      <c r="AO209" s="184"/>
      <c r="AP209" s="184"/>
      <c r="AQ209" s="184"/>
      <c r="AR209" s="186"/>
      <c r="AS209" s="186"/>
      <c r="AT209" s="186"/>
      <c r="AU209" s="186"/>
      <c r="AV209" s="186"/>
      <c r="AW209" s="186"/>
      <c r="AX209" s="184"/>
      <c r="AY209" s="64"/>
      <c r="AZ209" s="38"/>
    </row>
    <row r="210" spans="1:52" ht="15" x14ac:dyDescent="0.25">
      <c r="A210" s="38"/>
      <c r="B210" s="39"/>
      <c r="C210" s="157">
        <v>1</v>
      </c>
      <c r="D210" s="158" t="s">
        <v>142</v>
      </c>
      <c r="E210" s="158" t="s">
        <v>573</v>
      </c>
      <c r="F210" s="158" t="s">
        <v>925</v>
      </c>
      <c r="G210" s="158" t="s">
        <v>935</v>
      </c>
      <c r="H210" s="158" t="s">
        <v>1028</v>
      </c>
      <c r="I210" s="158" t="s">
        <v>1446</v>
      </c>
      <c r="J210" s="56">
        <v>2000050875</v>
      </c>
      <c r="K210" s="56">
        <v>2000050874</v>
      </c>
      <c r="L210" s="158" t="s">
        <v>1871</v>
      </c>
      <c r="M210" s="158" t="s">
        <v>2210</v>
      </c>
      <c r="N210" s="157">
        <v>18045</v>
      </c>
      <c r="O210" s="157">
        <v>1695</v>
      </c>
      <c r="P210" s="188">
        <v>3537</v>
      </c>
      <c r="Q210" s="188">
        <v>2489</v>
      </c>
      <c r="R210" s="188">
        <v>1492</v>
      </c>
      <c r="S210" s="188">
        <v>1121</v>
      </c>
      <c r="T210" s="190">
        <v>1965</v>
      </c>
      <c r="U210" s="190">
        <v>1185</v>
      </c>
      <c r="V210" s="190">
        <v>785</v>
      </c>
      <c r="W210" s="190">
        <v>590</v>
      </c>
      <c r="X210" s="158" t="s">
        <v>28</v>
      </c>
      <c r="Y210" s="160">
        <v>40856</v>
      </c>
      <c r="Z210" s="178"/>
      <c r="AA210" s="178"/>
      <c r="AB210" s="178"/>
      <c r="AC210" s="57"/>
      <c r="AD210" s="179">
        <v>1</v>
      </c>
      <c r="AE210" s="180"/>
      <c r="AF210" s="182">
        <v>1</v>
      </c>
      <c r="AG210" s="184"/>
      <c r="AH210" s="184"/>
      <c r="AI210" s="184"/>
      <c r="AJ210" s="184"/>
      <c r="AK210" s="184"/>
      <c r="AL210" s="185">
        <v>1</v>
      </c>
      <c r="AM210" s="184"/>
      <c r="AN210" s="184"/>
      <c r="AO210" s="184"/>
      <c r="AP210" s="184"/>
      <c r="AQ210" s="184"/>
      <c r="AR210" s="186"/>
      <c r="AS210" s="186"/>
      <c r="AT210" s="186"/>
      <c r="AU210" s="186"/>
      <c r="AV210" s="186"/>
      <c r="AW210" s="186"/>
      <c r="AX210" s="185">
        <v>1</v>
      </c>
      <c r="AY210" s="64"/>
      <c r="AZ210" s="38"/>
    </row>
    <row r="211" spans="1:52" ht="15" x14ac:dyDescent="0.25">
      <c r="A211" s="38"/>
      <c r="B211" s="39"/>
      <c r="C211" s="157">
        <v>1</v>
      </c>
      <c r="D211" s="158" t="s">
        <v>331</v>
      </c>
      <c r="E211" s="158" t="s">
        <v>761</v>
      </c>
      <c r="F211" s="158" t="s">
        <v>925</v>
      </c>
      <c r="G211" s="158" t="s">
        <v>936</v>
      </c>
      <c r="H211" s="158" t="s">
        <v>1216</v>
      </c>
      <c r="I211" s="158" t="s">
        <v>1633</v>
      </c>
      <c r="J211" s="56">
        <v>2000051053</v>
      </c>
      <c r="K211" s="56">
        <v>2000051052</v>
      </c>
      <c r="L211" s="158" t="s">
        <v>2051</v>
      </c>
      <c r="M211" s="158" t="s">
        <v>2210</v>
      </c>
      <c r="N211" s="157">
        <v>4886</v>
      </c>
      <c r="O211" s="157">
        <v>496</v>
      </c>
      <c r="P211" s="188">
        <v>963</v>
      </c>
      <c r="Q211" s="188">
        <v>672</v>
      </c>
      <c r="R211" s="188">
        <v>409</v>
      </c>
      <c r="S211" s="188">
        <v>314</v>
      </c>
      <c r="T211" s="190">
        <v>535</v>
      </c>
      <c r="U211" s="190">
        <v>320</v>
      </c>
      <c r="V211" s="190">
        <v>215</v>
      </c>
      <c r="W211" s="190">
        <v>165</v>
      </c>
      <c r="X211" s="158" t="s">
        <v>28</v>
      </c>
      <c r="Y211" s="160">
        <v>40855</v>
      </c>
      <c r="Z211" s="178"/>
      <c r="AA211" s="178"/>
      <c r="AB211" s="178"/>
      <c r="AC211" s="57"/>
      <c r="AD211" s="179">
        <v>1</v>
      </c>
      <c r="AE211" s="180"/>
      <c r="AF211" s="182">
        <v>1</v>
      </c>
      <c r="AG211" s="184"/>
      <c r="AH211" s="184"/>
      <c r="AI211" s="185">
        <v>1</v>
      </c>
      <c r="AJ211" s="184"/>
      <c r="AK211" s="184"/>
      <c r="AL211" s="184"/>
      <c r="AM211" s="184"/>
      <c r="AN211" s="184"/>
      <c r="AO211" s="184"/>
      <c r="AP211" s="184"/>
      <c r="AQ211" s="184"/>
      <c r="AR211" s="186"/>
      <c r="AS211" s="186"/>
      <c r="AT211" s="186"/>
      <c r="AU211" s="186"/>
      <c r="AV211" s="186"/>
      <c r="AW211" s="186"/>
      <c r="AX211" s="185">
        <v>1</v>
      </c>
      <c r="AY211" s="64"/>
      <c r="AZ211" s="38"/>
    </row>
    <row r="212" spans="1:52" ht="15" x14ac:dyDescent="0.25">
      <c r="A212" s="38"/>
      <c r="B212" s="39"/>
      <c r="C212" s="157">
        <v>1</v>
      </c>
      <c r="D212" s="158" t="s">
        <v>164</v>
      </c>
      <c r="E212" s="158" t="s">
        <v>595</v>
      </c>
      <c r="F212" s="158" t="s">
        <v>925</v>
      </c>
      <c r="G212" s="158" t="s">
        <v>942</v>
      </c>
      <c r="H212" s="158" t="s">
        <v>1049</v>
      </c>
      <c r="I212" s="158" t="s">
        <v>1468</v>
      </c>
      <c r="J212" s="56">
        <v>2000050861</v>
      </c>
      <c r="K212" s="56">
        <v>2000050860</v>
      </c>
      <c r="L212" s="158" t="s">
        <v>1893</v>
      </c>
      <c r="M212" s="158" t="s">
        <v>2210</v>
      </c>
      <c r="N212" s="157">
        <v>43202</v>
      </c>
      <c r="O212" s="157">
        <v>8039</v>
      </c>
      <c r="P212" s="188">
        <v>8478</v>
      </c>
      <c r="Q212" s="188">
        <v>5933</v>
      </c>
      <c r="R212" s="188">
        <v>3582</v>
      </c>
      <c r="S212" s="188">
        <v>2679</v>
      </c>
      <c r="T212" s="190">
        <v>4710</v>
      </c>
      <c r="U212" s="190">
        <v>2825</v>
      </c>
      <c r="V212" s="190">
        <v>1885</v>
      </c>
      <c r="W212" s="190">
        <v>1410</v>
      </c>
      <c r="X212" s="158" t="s">
        <v>28</v>
      </c>
      <c r="Y212" s="160">
        <v>40891</v>
      </c>
      <c r="Z212" s="178"/>
      <c r="AA212" s="178"/>
      <c r="AB212" s="178"/>
      <c r="AC212" s="57"/>
      <c r="AD212" s="179">
        <v>1</v>
      </c>
      <c r="AE212" s="180"/>
      <c r="AF212" s="182">
        <v>1</v>
      </c>
      <c r="AG212" s="184"/>
      <c r="AH212" s="184"/>
      <c r="AI212" s="185">
        <v>1</v>
      </c>
      <c r="AJ212" s="184"/>
      <c r="AK212" s="184"/>
      <c r="AL212" s="184"/>
      <c r="AM212" s="184"/>
      <c r="AN212" s="184"/>
      <c r="AO212" s="184"/>
      <c r="AP212" s="184"/>
      <c r="AQ212" s="184"/>
      <c r="AR212" s="186"/>
      <c r="AS212" s="186"/>
      <c r="AT212" s="186"/>
      <c r="AU212" s="186"/>
      <c r="AV212" s="186"/>
      <c r="AW212" s="186"/>
      <c r="AX212" s="185">
        <v>1</v>
      </c>
      <c r="AY212" s="64"/>
      <c r="AZ212" s="38"/>
    </row>
    <row r="213" spans="1:52" ht="15" x14ac:dyDescent="0.25">
      <c r="A213" s="38"/>
      <c r="B213" s="39"/>
      <c r="C213" s="157">
        <v>1</v>
      </c>
      <c r="D213" s="158" t="s">
        <v>344</v>
      </c>
      <c r="E213" s="158" t="s">
        <v>774</v>
      </c>
      <c r="F213" s="158" t="s">
        <v>925</v>
      </c>
      <c r="G213" s="158" t="s">
        <v>815</v>
      </c>
      <c r="H213" s="158" t="s">
        <v>1229</v>
      </c>
      <c r="I213" s="158" t="s">
        <v>1646</v>
      </c>
      <c r="J213" s="56">
        <v>2000051101</v>
      </c>
      <c r="K213" s="56">
        <v>2000051100</v>
      </c>
      <c r="L213" s="158" t="s">
        <v>2063</v>
      </c>
      <c r="M213" s="158" t="s">
        <v>2210</v>
      </c>
      <c r="N213" s="157">
        <v>1672</v>
      </c>
      <c r="O213" s="157">
        <v>141</v>
      </c>
      <c r="P213" s="188">
        <v>297</v>
      </c>
      <c r="Q213" s="188">
        <v>347</v>
      </c>
      <c r="R213" s="188">
        <v>314</v>
      </c>
      <c r="S213" s="188">
        <v>314</v>
      </c>
      <c r="T213" s="190">
        <v>165</v>
      </c>
      <c r="U213" s="190">
        <v>165</v>
      </c>
      <c r="V213" s="190">
        <v>165</v>
      </c>
      <c r="W213" s="190">
        <v>165</v>
      </c>
      <c r="X213" s="158" t="s">
        <v>28</v>
      </c>
      <c r="Y213" s="160">
        <v>40813</v>
      </c>
      <c r="Z213" s="178"/>
      <c r="AA213" s="178"/>
      <c r="AB213" s="178"/>
      <c r="AC213" s="57"/>
      <c r="AD213" s="179">
        <v>1</v>
      </c>
      <c r="AE213" s="180"/>
      <c r="AF213" s="182">
        <v>1</v>
      </c>
      <c r="AG213" s="184"/>
      <c r="AH213" s="184"/>
      <c r="AI213" s="184"/>
      <c r="AJ213" s="184"/>
      <c r="AK213" s="185">
        <v>1</v>
      </c>
      <c r="AL213" s="184"/>
      <c r="AM213" s="184"/>
      <c r="AN213" s="184"/>
      <c r="AO213" s="184"/>
      <c r="AP213" s="184"/>
      <c r="AQ213" s="184"/>
      <c r="AR213" s="186"/>
      <c r="AS213" s="186"/>
      <c r="AT213" s="186"/>
      <c r="AU213" s="186"/>
      <c r="AV213" s="186"/>
      <c r="AW213" s="186"/>
      <c r="AX213" s="184"/>
      <c r="AY213" s="64"/>
      <c r="AZ213" s="38"/>
    </row>
    <row r="214" spans="1:52" ht="15" x14ac:dyDescent="0.25">
      <c r="A214" s="38"/>
      <c r="B214" s="39"/>
      <c r="C214" s="157">
        <v>1</v>
      </c>
      <c r="D214" s="158" t="s">
        <v>412</v>
      </c>
      <c r="E214" s="158" t="s">
        <v>842</v>
      </c>
      <c r="F214" s="158" t="s">
        <v>40</v>
      </c>
      <c r="G214" s="158" t="s">
        <v>954</v>
      </c>
      <c r="H214" s="158" t="s">
        <v>1295</v>
      </c>
      <c r="I214" s="158" t="s">
        <v>1710</v>
      </c>
      <c r="J214" s="56">
        <v>2000051197</v>
      </c>
      <c r="K214" s="56">
        <v>2000051196</v>
      </c>
      <c r="L214" s="158" t="s">
        <v>2127</v>
      </c>
      <c r="M214" s="158" t="s">
        <v>2210</v>
      </c>
      <c r="N214" s="157">
        <v>33087</v>
      </c>
      <c r="O214" s="157">
        <v>4908</v>
      </c>
      <c r="P214" s="188">
        <v>6498</v>
      </c>
      <c r="Q214" s="188">
        <v>4547</v>
      </c>
      <c r="R214" s="188">
        <v>2746</v>
      </c>
      <c r="S214" s="188">
        <v>2062</v>
      </c>
      <c r="T214" s="190">
        <v>3610</v>
      </c>
      <c r="U214" s="190">
        <v>2165</v>
      </c>
      <c r="V214" s="190">
        <v>1445</v>
      </c>
      <c r="W214" s="190">
        <v>1085</v>
      </c>
      <c r="X214" s="158" t="s">
        <v>28</v>
      </c>
      <c r="Y214" s="160">
        <v>42079</v>
      </c>
      <c r="Z214" s="178"/>
      <c r="AA214" s="178"/>
      <c r="AB214" s="178"/>
      <c r="AC214" s="57"/>
      <c r="AD214" s="179">
        <v>1</v>
      </c>
      <c r="AE214" s="181">
        <v>1</v>
      </c>
      <c r="AF214" s="183"/>
      <c r="AG214" s="184"/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6"/>
      <c r="AS214" s="187">
        <v>1</v>
      </c>
      <c r="AT214" s="186"/>
      <c r="AU214" s="186"/>
      <c r="AV214" s="186"/>
      <c r="AW214" s="187">
        <v>1</v>
      </c>
      <c r="AX214" s="184"/>
      <c r="AY214" s="64"/>
      <c r="AZ214" s="38"/>
    </row>
    <row r="215" spans="1:52" ht="15" x14ac:dyDescent="0.25">
      <c r="A215" s="38"/>
      <c r="B215" s="39"/>
      <c r="C215" s="157">
        <v>1</v>
      </c>
      <c r="D215" s="158" t="s">
        <v>414</v>
      </c>
      <c r="E215" s="158" t="s">
        <v>844</v>
      </c>
      <c r="F215" s="158" t="s">
        <v>40</v>
      </c>
      <c r="G215" s="158" t="s">
        <v>949</v>
      </c>
      <c r="H215" s="158" t="s">
        <v>1297</v>
      </c>
      <c r="I215" s="158" t="s">
        <v>1712</v>
      </c>
      <c r="J215" s="56">
        <v>2000051195</v>
      </c>
      <c r="K215" s="56">
        <v>2000051194</v>
      </c>
      <c r="L215" s="158" t="s">
        <v>2129</v>
      </c>
      <c r="M215" s="158" t="s">
        <v>2210</v>
      </c>
      <c r="N215" s="157">
        <v>17280</v>
      </c>
      <c r="O215" s="157">
        <v>1533</v>
      </c>
      <c r="P215" s="188">
        <v>3393</v>
      </c>
      <c r="Q215" s="188">
        <v>2373</v>
      </c>
      <c r="R215" s="188">
        <v>1435</v>
      </c>
      <c r="S215" s="188">
        <v>1074</v>
      </c>
      <c r="T215" s="190">
        <v>1885</v>
      </c>
      <c r="U215" s="190">
        <v>1130</v>
      </c>
      <c r="V215" s="190">
        <v>755</v>
      </c>
      <c r="W215" s="190">
        <v>565</v>
      </c>
      <c r="X215" s="158" t="s">
        <v>28</v>
      </c>
      <c r="Y215" s="160" t="s">
        <v>2224</v>
      </c>
      <c r="Z215" s="178"/>
      <c r="AA215" s="178"/>
      <c r="AB215" s="178"/>
      <c r="AC215" s="57"/>
      <c r="AD215" s="179">
        <v>1</v>
      </c>
      <c r="AE215" s="181">
        <v>1</v>
      </c>
      <c r="AF215" s="183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6"/>
      <c r="AS215" s="186"/>
      <c r="AT215" s="186"/>
      <c r="AU215" s="186"/>
      <c r="AV215" s="186"/>
      <c r="AW215" s="187">
        <v>1</v>
      </c>
      <c r="AX215" s="184"/>
      <c r="AY215" s="64"/>
      <c r="AZ215" s="38"/>
    </row>
    <row r="216" spans="1:52" ht="15" x14ac:dyDescent="0.25">
      <c r="A216" s="38"/>
      <c r="B216" s="39"/>
      <c r="C216" s="157">
        <v>1</v>
      </c>
      <c r="D216" s="158" t="s">
        <v>103</v>
      </c>
      <c r="E216" s="158" t="s">
        <v>534</v>
      </c>
      <c r="F216" s="158" t="s">
        <v>925</v>
      </c>
      <c r="G216" s="158" t="s">
        <v>935</v>
      </c>
      <c r="H216" s="158" t="s">
        <v>990</v>
      </c>
      <c r="I216" s="158" t="s">
        <v>1407</v>
      </c>
      <c r="J216" s="56">
        <v>2000050837</v>
      </c>
      <c r="K216" s="56">
        <v>2000050836</v>
      </c>
      <c r="L216" s="158" t="s">
        <v>1833</v>
      </c>
      <c r="M216" s="158" t="s">
        <v>2210</v>
      </c>
      <c r="N216" s="157">
        <v>38063</v>
      </c>
      <c r="O216" s="157">
        <v>2100</v>
      </c>
      <c r="P216" s="188">
        <v>7461</v>
      </c>
      <c r="Q216" s="188">
        <v>5229</v>
      </c>
      <c r="R216" s="188">
        <v>3145</v>
      </c>
      <c r="S216" s="188">
        <v>2366</v>
      </c>
      <c r="T216" s="190">
        <v>4145</v>
      </c>
      <c r="U216" s="190">
        <v>2490</v>
      </c>
      <c r="V216" s="190">
        <v>1655</v>
      </c>
      <c r="W216" s="190">
        <v>1245</v>
      </c>
      <c r="X216" s="158" t="s">
        <v>28</v>
      </c>
      <c r="Y216" s="160">
        <v>41544</v>
      </c>
      <c r="Z216" s="178"/>
      <c r="AA216" s="178"/>
      <c r="AB216" s="178"/>
      <c r="AC216" s="57"/>
      <c r="AD216" s="179">
        <v>1</v>
      </c>
      <c r="AE216" s="180"/>
      <c r="AF216" s="182">
        <v>1</v>
      </c>
      <c r="AG216" s="184"/>
      <c r="AH216" s="184"/>
      <c r="AI216" s="184"/>
      <c r="AJ216" s="185">
        <v>1</v>
      </c>
      <c r="AK216" s="184"/>
      <c r="AL216" s="185">
        <v>1</v>
      </c>
      <c r="AM216" s="184"/>
      <c r="AN216" s="184"/>
      <c r="AO216" s="184"/>
      <c r="AP216" s="184"/>
      <c r="AQ216" s="184"/>
      <c r="AR216" s="186"/>
      <c r="AS216" s="186"/>
      <c r="AT216" s="186"/>
      <c r="AU216" s="186"/>
      <c r="AV216" s="186"/>
      <c r="AW216" s="186"/>
      <c r="AX216" s="184"/>
      <c r="AY216" s="64"/>
      <c r="AZ216" s="38"/>
    </row>
    <row r="217" spans="1:52" ht="15" x14ac:dyDescent="0.25">
      <c r="A217" s="38"/>
      <c r="B217" s="39"/>
      <c r="C217" s="157">
        <v>1</v>
      </c>
      <c r="D217" s="158" t="s">
        <v>220</v>
      </c>
      <c r="E217" s="158" t="s">
        <v>651</v>
      </c>
      <c r="F217" s="158" t="s">
        <v>925</v>
      </c>
      <c r="G217" s="158" t="s">
        <v>934</v>
      </c>
      <c r="H217" s="158" t="s">
        <v>1105</v>
      </c>
      <c r="I217" s="158" t="s">
        <v>1524</v>
      </c>
      <c r="J217" s="56">
        <v>2000050955</v>
      </c>
      <c r="K217" s="56">
        <v>2000050954</v>
      </c>
      <c r="L217" s="158" t="s">
        <v>1946</v>
      </c>
      <c r="M217" s="158" t="s">
        <v>2210</v>
      </c>
      <c r="N217" s="157">
        <v>7164</v>
      </c>
      <c r="O217" s="157">
        <v>594</v>
      </c>
      <c r="P217" s="188">
        <v>1404</v>
      </c>
      <c r="Q217" s="188">
        <v>987</v>
      </c>
      <c r="R217" s="188">
        <v>589</v>
      </c>
      <c r="S217" s="188">
        <v>447</v>
      </c>
      <c r="T217" s="190">
        <v>780</v>
      </c>
      <c r="U217" s="190">
        <v>470</v>
      </c>
      <c r="V217" s="190">
        <v>310</v>
      </c>
      <c r="W217" s="190">
        <v>235</v>
      </c>
      <c r="X217" s="158" t="s">
        <v>28</v>
      </c>
      <c r="Y217" s="160">
        <v>40939</v>
      </c>
      <c r="Z217" s="178"/>
      <c r="AA217" s="178"/>
      <c r="AB217" s="178"/>
      <c r="AC217" s="57"/>
      <c r="AD217" s="179">
        <v>1</v>
      </c>
      <c r="AE217" s="180"/>
      <c r="AF217" s="182">
        <v>1</v>
      </c>
      <c r="AG217" s="184"/>
      <c r="AH217" s="185">
        <v>1</v>
      </c>
      <c r="AI217" s="184"/>
      <c r="AJ217" s="184"/>
      <c r="AK217" s="185">
        <v>1</v>
      </c>
      <c r="AL217" s="184"/>
      <c r="AM217" s="184"/>
      <c r="AN217" s="184"/>
      <c r="AO217" s="184"/>
      <c r="AP217" s="184"/>
      <c r="AQ217" s="184"/>
      <c r="AR217" s="186"/>
      <c r="AS217" s="186"/>
      <c r="AT217" s="186"/>
      <c r="AU217" s="186"/>
      <c r="AV217" s="186"/>
      <c r="AW217" s="186"/>
      <c r="AX217" s="185">
        <v>1</v>
      </c>
      <c r="AY217" s="64"/>
      <c r="AZ217" s="38"/>
    </row>
    <row r="218" spans="1:52" ht="15" x14ac:dyDescent="0.25">
      <c r="A218" s="38"/>
      <c r="B218" s="39"/>
      <c r="C218" s="157">
        <v>1</v>
      </c>
      <c r="D218" s="158" t="s">
        <v>383</v>
      </c>
      <c r="E218" s="158" t="s">
        <v>813</v>
      </c>
      <c r="F218" s="158" t="s">
        <v>925</v>
      </c>
      <c r="G218" s="158" t="s">
        <v>935</v>
      </c>
      <c r="H218" s="158" t="s">
        <v>1267</v>
      </c>
      <c r="I218" s="158" t="s">
        <v>1682</v>
      </c>
      <c r="J218" s="56">
        <v>2000051255</v>
      </c>
      <c r="K218" s="56">
        <v>2000051254</v>
      </c>
      <c r="L218" s="158" t="s">
        <v>2099</v>
      </c>
      <c r="M218" s="158" t="s">
        <v>2210</v>
      </c>
      <c r="N218" s="157">
        <v>20177</v>
      </c>
      <c r="O218" s="157">
        <v>1066</v>
      </c>
      <c r="P218" s="188">
        <v>3951</v>
      </c>
      <c r="Q218" s="188">
        <v>2772</v>
      </c>
      <c r="R218" s="188">
        <v>1663</v>
      </c>
      <c r="S218" s="188">
        <v>1254</v>
      </c>
      <c r="T218" s="190">
        <v>2195</v>
      </c>
      <c r="U218" s="190">
        <v>1320</v>
      </c>
      <c r="V218" s="190">
        <v>875</v>
      </c>
      <c r="W218" s="190">
        <v>660</v>
      </c>
      <c r="X218" s="158" t="s">
        <v>28</v>
      </c>
      <c r="Y218" s="160">
        <v>41495</v>
      </c>
      <c r="Z218" s="178"/>
      <c r="AA218" s="178"/>
      <c r="AB218" s="178"/>
      <c r="AC218" s="57"/>
      <c r="AD218" s="179">
        <v>1</v>
      </c>
      <c r="AE218" s="180"/>
      <c r="AF218" s="182">
        <v>1</v>
      </c>
      <c r="AG218" s="184"/>
      <c r="AH218" s="184"/>
      <c r="AI218" s="184"/>
      <c r="AJ218" s="185">
        <v>1</v>
      </c>
      <c r="AK218" s="184"/>
      <c r="AL218" s="185">
        <v>1</v>
      </c>
      <c r="AM218" s="184"/>
      <c r="AN218" s="184"/>
      <c r="AO218" s="184"/>
      <c r="AP218" s="184"/>
      <c r="AQ218" s="184"/>
      <c r="AR218" s="186"/>
      <c r="AS218" s="186"/>
      <c r="AT218" s="186"/>
      <c r="AU218" s="186"/>
      <c r="AV218" s="186"/>
      <c r="AW218" s="186"/>
      <c r="AX218" s="184"/>
      <c r="AY218" s="64"/>
      <c r="AZ218" s="38"/>
    </row>
    <row r="219" spans="1:52" ht="15" x14ac:dyDescent="0.25">
      <c r="A219" s="38"/>
      <c r="B219" s="39"/>
      <c r="C219" s="157">
        <v>1</v>
      </c>
      <c r="D219" s="158" t="s">
        <v>161</v>
      </c>
      <c r="E219" s="158" t="s">
        <v>592</v>
      </c>
      <c r="F219" s="158" t="s">
        <v>925</v>
      </c>
      <c r="G219" s="158" t="s">
        <v>928</v>
      </c>
      <c r="H219" s="158" t="s">
        <v>1047</v>
      </c>
      <c r="I219" s="158" t="s">
        <v>1465</v>
      </c>
      <c r="J219" s="56">
        <v>2000050881</v>
      </c>
      <c r="K219" s="56">
        <v>2000050880</v>
      </c>
      <c r="L219" s="158" t="s">
        <v>1890</v>
      </c>
      <c r="M219" s="158" t="s">
        <v>35</v>
      </c>
      <c r="N219" s="157">
        <v>47123</v>
      </c>
      <c r="O219" s="157">
        <v>14451</v>
      </c>
      <c r="P219" s="188">
        <v>9243</v>
      </c>
      <c r="Q219" s="188">
        <v>6479</v>
      </c>
      <c r="R219" s="188">
        <v>3905</v>
      </c>
      <c r="S219" s="188">
        <v>2926</v>
      </c>
      <c r="T219" s="190">
        <v>5135</v>
      </c>
      <c r="U219" s="190">
        <v>3085</v>
      </c>
      <c r="V219" s="190">
        <v>2055</v>
      </c>
      <c r="W219" s="190">
        <v>1540</v>
      </c>
      <c r="X219" s="158" t="s">
        <v>28</v>
      </c>
      <c r="Y219" s="160">
        <v>39849</v>
      </c>
      <c r="Z219" s="178"/>
      <c r="AA219" s="178"/>
      <c r="AB219" s="178"/>
      <c r="AC219" s="57"/>
      <c r="AD219" s="179">
        <v>1</v>
      </c>
      <c r="AE219" s="180"/>
      <c r="AF219" s="182">
        <v>1</v>
      </c>
      <c r="AG219" s="184"/>
      <c r="AH219" s="184"/>
      <c r="AI219" s="184"/>
      <c r="AJ219" s="184"/>
      <c r="AK219" s="184"/>
      <c r="AL219" s="184"/>
      <c r="AM219" s="184"/>
      <c r="AN219" s="184"/>
      <c r="AO219" s="185">
        <v>1</v>
      </c>
      <c r="AP219" s="185">
        <v>1</v>
      </c>
      <c r="AQ219" s="184"/>
      <c r="AR219" s="186"/>
      <c r="AS219" s="186"/>
      <c r="AT219" s="186"/>
      <c r="AU219" s="186"/>
      <c r="AV219" s="186"/>
      <c r="AW219" s="186"/>
      <c r="AX219" s="185">
        <v>1</v>
      </c>
      <c r="AY219" s="64"/>
      <c r="AZ219" s="38"/>
    </row>
    <row r="220" spans="1:52" ht="15" x14ac:dyDescent="0.25">
      <c r="A220" s="38"/>
      <c r="B220" s="39"/>
      <c r="C220" s="157">
        <v>1</v>
      </c>
      <c r="D220" s="158" t="s">
        <v>216</v>
      </c>
      <c r="E220" s="158" t="s">
        <v>647</v>
      </c>
      <c r="F220" s="158" t="s">
        <v>40</v>
      </c>
      <c r="G220" s="158" t="s">
        <v>927</v>
      </c>
      <c r="H220" s="158" t="s">
        <v>1101</v>
      </c>
      <c r="I220" s="158" t="s">
        <v>1520</v>
      </c>
      <c r="J220" s="56">
        <v>2000050969</v>
      </c>
      <c r="K220" s="56">
        <v>2000050968</v>
      </c>
      <c r="L220" s="158" t="s">
        <v>1943</v>
      </c>
      <c r="M220" s="158" t="s">
        <v>2210</v>
      </c>
      <c r="N220" s="157">
        <v>3853</v>
      </c>
      <c r="O220" s="157">
        <v>556</v>
      </c>
      <c r="P220" s="188">
        <v>756</v>
      </c>
      <c r="Q220" s="188">
        <v>525</v>
      </c>
      <c r="R220" s="188">
        <v>323</v>
      </c>
      <c r="S220" s="188">
        <v>257</v>
      </c>
      <c r="T220" s="190">
        <v>420</v>
      </c>
      <c r="U220" s="190">
        <v>250</v>
      </c>
      <c r="V220" s="190">
        <v>170</v>
      </c>
      <c r="W220" s="190">
        <v>135</v>
      </c>
      <c r="X220" s="158" t="s">
        <v>28</v>
      </c>
      <c r="Y220" s="160">
        <v>40827</v>
      </c>
      <c r="Z220" s="178"/>
      <c r="AA220" s="178"/>
      <c r="AB220" s="178"/>
      <c r="AC220" s="57"/>
      <c r="AD220" s="179">
        <v>1</v>
      </c>
      <c r="AE220" s="181">
        <v>1</v>
      </c>
      <c r="AF220" s="183"/>
      <c r="AG220" s="184"/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7">
        <v>1</v>
      </c>
      <c r="AS220" s="186"/>
      <c r="AT220" s="186"/>
      <c r="AU220" s="186"/>
      <c r="AV220" s="186"/>
      <c r="AW220" s="186"/>
      <c r="AX220" s="184"/>
      <c r="AY220" s="64"/>
      <c r="AZ220" s="38"/>
    </row>
    <row r="221" spans="1:52" ht="15" x14ac:dyDescent="0.25">
      <c r="A221" s="38"/>
      <c r="B221" s="39"/>
      <c r="C221" s="157">
        <v>1</v>
      </c>
      <c r="D221" s="158" t="s">
        <v>484</v>
      </c>
      <c r="E221" s="158" t="s">
        <v>910</v>
      </c>
      <c r="F221" s="158" t="s">
        <v>925</v>
      </c>
      <c r="G221" s="158" t="s">
        <v>942</v>
      </c>
      <c r="H221" s="158" t="s">
        <v>1366</v>
      </c>
      <c r="I221" s="158" t="s">
        <v>1782</v>
      </c>
      <c r="J221" s="56">
        <v>2000051285</v>
      </c>
      <c r="K221" s="56">
        <v>2000051284</v>
      </c>
      <c r="L221" s="158" t="s">
        <v>2194</v>
      </c>
      <c r="M221" s="158" t="s">
        <v>2210</v>
      </c>
      <c r="N221" s="157">
        <v>19745</v>
      </c>
      <c r="O221" s="157">
        <v>1300</v>
      </c>
      <c r="P221" s="188">
        <v>3879</v>
      </c>
      <c r="Q221" s="188">
        <v>2709</v>
      </c>
      <c r="R221" s="188">
        <v>1634</v>
      </c>
      <c r="S221" s="188">
        <v>1226</v>
      </c>
      <c r="T221" s="190">
        <v>2155</v>
      </c>
      <c r="U221" s="190">
        <v>1290</v>
      </c>
      <c r="V221" s="190">
        <v>860</v>
      </c>
      <c r="W221" s="190">
        <v>645</v>
      </c>
      <c r="X221" s="158" t="s">
        <v>28</v>
      </c>
      <c r="Y221" s="160">
        <v>41915</v>
      </c>
      <c r="Z221" s="178"/>
      <c r="AA221" s="178"/>
      <c r="AB221" s="178"/>
      <c r="AC221" s="57"/>
      <c r="AD221" s="179">
        <v>1</v>
      </c>
      <c r="AE221" s="181">
        <v>1</v>
      </c>
      <c r="AF221" s="182">
        <v>1</v>
      </c>
      <c r="AG221" s="184"/>
      <c r="AH221" s="184"/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6"/>
      <c r="AS221" s="187">
        <v>1</v>
      </c>
      <c r="AT221" s="186"/>
      <c r="AU221" s="186"/>
      <c r="AV221" s="186"/>
      <c r="AW221" s="186"/>
      <c r="AX221" s="184"/>
      <c r="AY221" s="64"/>
      <c r="AZ221" s="38"/>
    </row>
    <row r="222" spans="1:52" ht="15" x14ac:dyDescent="0.25">
      <c r="A222" s="38"/>
      <c r="B222" s="39"/>
      <c r="C222" s="157">
        <v>0</v>
      </c>
      <c r="D222" s="158" t="s">
        <v>144</v>
      </c>
      <c r="E222" s="158" t="s">
        <v>575</v>
      </c>
      <c r="F222" s="158" t="s">
        <v>925</v>
      </c>
      <c r="G222" s="158" t="s">
        <v>942</v>
      </c>
      <c r="H222" s="158" t="s">
        <v>1030</v>
      </c>
      <c r="I222" s="158" t="s">
        <v>1448</v>
      </c>
      <c r="J222" s="56">
        <v>2000051061</v>
      </c>
      <c r="K222" s="56">
        <v>2000051060</v>
      </c>
      <c r="L222" s="158" t="s">
        <v>1873</v>
      </c>
      <c r="M222" s="158" t="s">
        <v>2210</v>
      </c>
      <c r="N222" s="157">
        <v>54677</v>
      </c>
      <c r="O222" s="157">
        <v>5630</v>
      </c>
      <c r="P222" s="188">
        <v>10728</v>
      </c>
      <c r="Q222" s="188">
        <v>7508</v>
      </c>
      <c r="R222" s="188">
        <v>4532</v>
      </c>
      <c r="S222" s="188">
        <v>3401</v>
      </c>
      <c r="T222" s="190">
        <v>5960</v>
      </c>
      <c r="U222" s="190">
        <v>3575</v>
      </c>
      <c r="V222" s="190">
        <v>2385</v>
      </c>
      <c r="W222" s="190">
        <v>1790</v>
      </c>
      <c r="X222" s="158" t="s">
        <v>28</v>
      </c>
      <c r="Y222" s="160">
        <v>41019</v>
      </c>
      <c r="Z222" s="178"/>
      <c r="AA222" s="178"/>
      <c r="AB222" s="178"/>
      <c r="AC222" s="57"/>
      <c r="AD222" s="179">
        <v>0</v>
      </c>
      <c r="AE222" s="181">
        <v>0</v>
      </c>
      <c r="AF222" s="182">
        <v>0</v>
      </c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6"/>
      <c r="AS222" s="187">
        <v>0</v>
      </c>
      <c r="AT222" s="186"/>
      <c r="AU222" s="186"/>
      <c r="AV222" s="186"/>
      <c r="AW222" s="186"/>
      <c r="AX222" s="184"/>
      <c r="AY222" s="64"/>
      <c r="AZ222" s="38"/>
    </row>
    <row r="223" spans="1:52" ht="15" x14ac:dyDescent="0.25">
      <c r="A223" s="38"/>
      <c r="B223" s="39"/>
      <c r="C223" s="157">
        <v>1</v>
      </c>
      <c r="D223" s="158" t="s">
        <v>400</v>
      </c>
      <c r="E223" s="158" t="s">
        <v>830</v>
      </c>
      <c r="F223" s="158" t="s">
        <v>40</v>
      </c>
      <c r="G223" s="158" t="s">
        <v>943</v>
      </c>
      <c r="H223" s="158" t="s">
        <v>1283</v>
      </c>
      <c r="I223" s="158" t="s">
        <v>1699</v>
      </c>
      <c r="J223" s="56">
        <v>2000051165</v>
      </c>
      <c r="K223" s="56">
        <v>2000051164</v>
      </c>
      <c r="L223" s="158" t="s">
        <v>2115</v>
      </c>
      <c r="M223" s="158" t="s">
        <v>2215</v>
      </c>
      <c r="N223" s="157">
        <v>6746</v>
      </c>
      <c r="O223" s="157">
        <v>2615</v>
      </c>
      <c r="P223" s="188">
        <v>1323</v>
      </c>
      <c r="Q223" s="188">
        <v>924</v>
      </c>
      <c r="R223" s="188">
        <v>561</v>
      </c>
      <c r="S223" s="188">
        <v>418</v>
      </c>
      <c r="T223" s="190">
        <v>735</v>
      </c>
      <c r="U223" s="190">
        <v>440</v>
      </c>
      <c r="V223" s="190">
        <v>295</v>
      </c>
      <c r="W223" s="190">
        <v>220</v>
      </c>
      <c r="X223" s="158" t="s">
        <v>28</v>
      </c>
      <c r="Y223" s="160">
        <v>41088</v>
      </c>
      <c r="Z223" s="178"/>
      <c r="AA223" s="178"/>
      <c r="AB223" s="178"/>
      <c r="AC223" s="57"/>
      <c r="AD223" s="179">
        <v>1</v>
      </c>
      <c r="AE223" s="181">
        <v>1</v>
      </c>
      <c r="AF223" s="183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7">
        <v>1</v>
      </c>
      <c r="AS223" s="186"/>
      <c r="AT223" s="186"/>
      <c r="AU223" s="186"/>
      <c r="AV223" s="186"/>
      <c r="AW223" s="186"/>
      <c r="AX223" s="184"/>
      <c r="AY223" s="64"/>
      <c r="AZ223" s="38"/>
    </row>
    <row r="224" spans="1:52" ht="15" x14ac:dyDescent="0.25">
      <c r="A224" s="38"/>
      <c r="B224" s="39"/>
      <c r="C224" s="157">
        <v>1</v>
      </c>
      <c r="D224" s="158" t="s">
        <v>273</v>
      </c>
      <c r="E224" s="158" t="s">
        <v>704</v>
      </c>
      <c r="F224" s="158" t="s">
        <v>925</v>
      </c>
      <c r="G224" s="158" t="s">
        <v>933</v>
      </c>
      <c r="H224" s="158" t="s">
        <v>1158</v>
      </c>
      <c r="I224" s="158" t="s">
        <v>1577</v>
      </c>
      <c r="J224" s="56">
        <v>2000051033</v>
      </c>
      <c r="K224" s="56">
        <v>2000051032</v>
      </c>
      <c r="L224" s="158" t="s">
        <v>1998</v>
      </c>
      <c r="M224" s="158" t="s">
        <v>2211</v>
      </c>
      <c r="N224" s="157">
        <v>25243</v>
      </c>
      <c r="O224" s="157">
        <v>1600</v>
      </c>
      <c r="P224" s="188">
        <v>4950</v>
      </c>
      <c r="Q224" s="188">
        <v>3465</v>
      </c>
      <c r="R224" s="188">
        <v>2090</v>
      </c>
      <c r="S224" s="188">
        <v>1577</v>
      </c>
      <c r="T224" s="190">
        <v>2750</v>
      </c>
      <c r="U224" s="190">
        <v>1650</v>
      </c>
      <c r="V224" s="190">
        <v>1100</v>
      </c>
      <c r="W224" s="190">
        <v>830</v>
      </c>
      <c r="X224" s="158" t="s">
        <v>28</v>
      </c>
      <c r="Y224" s="160">
        <v>41824</v>
      </c>
      <c r="Z224" s="178"/>
      <c r="AA224" s="178"/>
      <c r="AB224" s="178"/>
      <c r="AC224" s="57"/>
      <c r="AD224" s="179">
        <v>1</v>
      </c>
      <c r="AE224" s="180"/>
      <c r="AF224" s="182">
        <v>1</v>
      </c>
      <c r="AG224" s="185">
        <v>1</v>
      </c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6"/>
      <c r="AS224" s="186"/>
      <c r="AT224" s="186"/>
      <c r="AU224" s="186"/>
      <c r="AV224" s="186"/>
      <c r="AW224" s="186"/>
      <c r="AX224" s="185">
        <v>1</v>
      </c>
      <c r="AY224" s="64"/>
      <c r="AZ224" s="38"/>
    </row>
    <row r="225" spans="1:52" ht="15" x14ac:dyDescent="0.25">
      <c r="A225" s="38"/>
      <c r="B225" s="39"/>
      <c r="C225" s="157">
        <v>1</v>
      </c>
      <c r="D225" s="158" t="s">
        <v>175</v>
      </c>
      <c r="E225" s="158" t="s">
        <v>606</v>
      </c>
      <c r="F225" s="158" t="s">
        <v>925</v>
      </c>
      <c r="G225" s="158" t="s">
        <v>933</v>
      </c>
      <c r="H225" s="158" t="s">
        <v>1060</v>
      </c>
      <c r="I225" s="158" t="s">
        <v>1479</v>
      </c>
      <c r="J225" s="56">
        <v>2000050913</v>
      </c>
      <c r="K225" s="56">
        <v>2000050912</v>
      </c>
      <c r="L225" s="158" t="s">
        <v>1903</v>
      </c>
      <c r="M225" s="158" t="s">
        <v>2211</v>
      </c>
      <c r="N225" s="157">
        <v>10500</v>
      </c>
      <c r="O225" s="157">
        <v>1500</v>
      </c>
      <c r="P225" s="188">
        <v>2061</v>
      </c>
      <c r="Q225" s="188">
        <v>1439</v>
      </c>
      <c r="R225" s="188">
        <v>874</v>
      </c>
      <c r="S225" s="188">
        <v>656</v>
      </c>
      <c r="T225" s="190">
        <v>1145</v>
      </c>
      <c r="U225" s="190">
        <v>685</v>
      </c>
      <c r="V225" s="190">
        <v>460</v>
      </c>
      <c r="W225" s="190">
        <v>345</v>
      </c>
      <c r="X225" s="158" t="s">
        <v>28</v>
      </c>
      <c r="Y225" s="160">
        <v>41838</v>
      </c>
      <c r="Z225" s="178"/>
      <c r="AA225" s="178"/>
      <c r="AB225" s="178"/>
      <c r="AC225" s="57"/>
      <c r="AD225" s="179">
        <v>1</v>
      </c>
      <c r="AE225" s="180"/>
      <c r="AF225" s="182">
        <v>1</v>
      </c>
      <c r="AG225" s="185">
        <v>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6"/>
      <c r="AS225" s="186"/>
      <c r="AT225" s="186"/>
      <c r="AU225" s="186"/>
      <c r="AV225" s="186"/>
      <c r="AW225" s="186"/>
      <c r="AX225" s="185">
        <v>1</v>
      </c>
      <c r="AY225" s="64"/>
      <c r="AZ225" s="38"/>
    </row>
    <row r="226" spans="1:52" ht="15" x14ac:dyDescent="0.25">
      <c r="A226" s="38"/>
      <c r="B226" s="39"/>
      <c r="C226" s="157">
        <v>1</v>
      </c>
      <c r="D226" s="158" t="s">
        <v>91</v>
      </c>
      <c r="E226" s="158" t="s">
        <v>522</v>
      </c>
      <c r="F226" s="158" t="s">
        <v>40</v>
      </c>
      <c r="G226" s="158" t="s">
        <v>41</v>
      </c>
      <c r="H226" s="158" t="s">
        <v>978</v>
      </c>
      <c r="I226" s="158" t="s">
        <v>1398</v>
      </c>
      <c r="J226" s="56">
        <v>2000050788</v>
      </c>
      <c r="K226" s="56">
        <v>2000050787</v>
      </c>
      <c r="L226" s="158" t="s">
        <v>1821</v>
      </c>
      <c r="M226" s="158" t="s">
        <v>2215</v>
      </c>
      <c r="N226" s="157">
        <v>3700</v>
      </c>
      <c r="O226" s="157">
        <v>478</v>
      </c>
      <c r="P226" s="188">
        <v>729</v>
      </c>
      <c r="Q226" s="188">
        <v>504</v>
      </c>
      <c r="R226" s="188">
        <v>314</v>
      </c>
      <c r="S226" s="188">
        <v>257</v>
      </c>
      <c r="T226" s="190">
        <v>405</v>
      </c>
      <c r="U226" s="190">
        <v>240</v>
      </c>
      <c r="V226" s="190">
        <v>165</v>
      </c>
      <c r="W226" s="190">
        <v>135</v>
      </c>
      <c r="X226" s="158" t="s">
        <v>28</v>
      </c>
      <c r="Y226" s="160">
        <v>40759</v>
      </c>
      <c r="Z226" s="178"/>
      <c r="AA226" s="178"/>
      <c r="AB226" s="178"/>
      <c r="AC226" s="57"/>
      <c r="AD226" s="179">
        <v>1</v>
      </c>
      <c r="AE226" s="181">
        <v>1</v>
      </c>
      <c r="AF226" s="183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6"/>
      <c r="AS226" s="186"/>
      <c r="AT226" s="186"/>
      <c r="AU226" s="187">
        <v>1</v>
      </c>
      <c r="AV226" s="187">
        <v>1</v>
      </c>
      <c r="AW226" s="186"/>
      <c r="AX226" s="184"/>
      <c r="AY226" s="64"/>
      <c r="AZ226" s="38"/>
    </row>
    <row r="227" spans="1:52" ht="15" x14ac:dyDescent="0.25">
      <c r="A227" s="38"/>
      <c r="B227" s="39"/>
      <c r="C227" s="157">
        <v>1</v>
      </c>
      <c r="D227" s="158" t="s">
        <v>167</v>
      </c>
      <c r="E227" s="158" t="s">
        <v>598</v>
      </c>
      <c r="F227" s="158" t="s">
        <v>925</v>
      </c>
      <c r="G227" s="158" t="s">
        <v>935</v>
      </c>
      <c r="H227" s="158" t="s">
        <v>1052</v>
      </c>
      <c r="I227" s="158" t="s">
        <v>1471</v>
      </c>
      <c r="J227" s="56">
        <v>2000050891</v>
      </c>
      <c r="K227" s="56">
        <v>2000050890</v>
      </c>
      <c r="L227" s="158" t="s">
        <v>1895</v>
      </c>
      <c r="M227" s="158" t="s">
        <v>2215</v>
      </c>
      <c r="N227" s="157">
        <v>9372</v>
      </c>
      <c r="O227" s="157">
        <v>800</v>
      </c>
      <c r="P227" s="188">
        <v>2052</v>
      </c>
      <c r="Q227" s="188">
        <v>1428</v>
      </c>
      <c r="R227" s="188">
        <v>874</v>
      </c>
      <c r="S227" s="188">
        <v>656</v>
      </c>
      <c r="T227" s="190">
        <v>1140</v>
      </c>
      <c r="U227" s="190">
        <v>680</v>
      </c>
      <c r="V227" s="190">
        <v>460</v>
      </c>
      <c r="W227" s="190">
        <v>345</v>
      </c>
      <c r="X227" s="158" t="s">
        <v>28</v>
      </c>
      <c r="Y227" s="160">
        <v>41333</v>
      </c>
      <c r="Z227" s="178"/>
      <c r="AA227" s="178"/>
      <c r="AB227" s="178"/>
      <c r="AC227" s="57"/>
      <c r="AD227" s="179">
        <v>1</v>
      </c>
      <c r="AE227" s="180"/>
      <c r="AF227" s="182">
        <v>1</v>
      </c>
      <c r="AG227" s="184"/>
      <c r="AH227" s="184"/>
      <c r="AI227" s="184"/>
      <c r="AJ227" s="184"/>
      <c r="AK227" s="184"/>
      <c r="AL227" s="185">
        <v>1</v>
      </c>
      <c r="AM227" s="184"/>
      <c r="AN227" s="184"/>
      <c r="AO227" s="184"/>
      <c r="AP227" s="184"/>
      <c r="AQ227" s="184"/>
      <c r="AR227" s="186"/>
      <c r="AS227" s="186"/>
      <c r="AT227" s="186"/>
      <c r="AU227" s="186"/>
      <c r="AV227" s="186"/>
      <c r="AW227" s="186"/>
      <c r="AX227" s="184"/>
      <c r="AY227" s="64"/>
      <c r="AZ227" s="38"/>
    </row>
    <row r="228" spans="1:52" ht="15" x14ac:dyDescent="0.25">
      <c r="A228" s="38"/>
      <c r="B228" s="39"/>
      <c r="C228" s="157">
        <v>1</v>
      </c>
      <c r="D228" s="158" t="s">
        <v>88</v>
      </c>
      <c r="E228" s="158" t="s">
        <v>519</v>
      </c>
      <c r="F228" s="158" t="s">
        <v>925</v>
      </c>
      <c r="G228" s="158" t="s">
        <v>935</v>
      </c>
      <c r="H228" s="158" t="s">
        <v>975</v>
      </c>
      <c r="I228" s="158" t="s">
        <v>1395</v>
      </c>
      <c r="J228" s="56">
        <v>2000050802</v>
      </c>
      <c r="K228" s="56">
        <v>2000050801</v>
      </c>
      <c r="L228" s="158" t="s">
        <v>1818</v>
      </c>
      <c r="M228" s="158" t="s">
        <v>2211</v>
      </c>
      <c r="N228" s="157">
        <v>13583</v>
      </c>
      <c r="O228" s="157">
        <v>847</v>
      </c>
      <c r="P228" s="188">
        <v>2664</v>
      </c>
      <c r="Q228" s="188">
        <v>1869</v>
      </c>
      <c r="R228" s="188">
        <v>1131</v>
      </c>
      <c r="S228" s="188">
        <v>846</v>
      </c>
      <c r="T228" s="190">
        <v>1480</v>
      </c>
      <c r="U228" s="190">
        <v>890</v>
      </c>
      <c r="V228" s="190">
        <v>595</v>
      </c>
      <c r="W228" s="190">
        <v>445</v>
      </c>
      <c r="X228" s="158" t="s">
        <v>28</v>
      </c>
      <c r="Y228" s="160">
        <v>41631</v>
      </c>
      <c r="Z228" s="178"/>
      <c r="AA228" s="178"/>
      <c r="AB228" s="178"/>
      <c r="AC228" s="57"/>
      <c r="AD228" s="179">
        <v>1</v>
      </c>
      <c r="AE228" s="180"/>
      <c r="AF228" s="182">
        <v>1</v>
      </c>
      <c r="AG228" s="184"/>
      <c r="AH228" s="184"/>
      <c r="AI228" s="184"/>
      <c r="AJ228" s="185">
        <v>1</v>
      </c>
      <c r="AK228" s="184"/>
      <c r="AL228" s="185">
        <v>1</v>
      </c>
      <c r="AM228" s="184"/>
      <c r="AN228" s="184"/>
      <c r="AO228" s="184"/>
      <c r="AP228" s="184"/>
      <c r="AQ228" s="184"/>
      <c r="AR228" s="186"/>
      <c r="AS228" s="186"/>
      <c r="AT228" s="186"/>
      <c r="AU228" s="186"/>
      <c r="AV228" s="186"/>
      <c r="AW228" s="186"/>
      <c r="AX228" s="184"/>
      <c r="AY228" s="64"/>
      <c r="AZ228" s="38"/>
    </row>
    <row r="229" spans="1:52" ht="15" x14ac:dyDescent="0.25">
      <c r="A229" s="38"/>
      <c r="B229" s="39"/>
      <c r="C229" s="157">
        <v>1</v>
      </c>
      <c r="D229" s="158" t="s">
        <v>201</v>
      </c>
      <c r="E229" s="158" t="s">
        <v>632</v>
      </c>
      <c r="F229" s="158" t="s">
        <v>925</v>
      </c>
      <c r="G229" s="158" t="s">
        <v>944</v>
      </c>
      <c r="H229" s="158" t="s">
        <v>1086</v>
      </c>
      <c r="I229" s="158" t="s">
        <v>1505</v>
      </c>
      <c r="J229" s="56">
        <v>2000050937</v>
      </c>
      <c r="K229" s="56">
        <v>2000050936</v>
      </c>
      <c r="L229" s="158" t="s">
        <v>1928</v>
      </c>
      <c r="M229" s="158" t="s">
        <v>2211</v>
      </c>
      <c r="N229" s="157">
        <v>6800</v>
      </c>
      <c r="O229" s="157">
        <v>703</v>
      </c>
      <c r="P229" s="188">
        <v>1332</v>
      </c>
      <c r="Q229" s="188">
        <v>935</v>
      </c>
      <c r="R229" s="188">
        <v>561</v>
      </c>
      <c r="S229" s="188">
        <v>428</v>
      </c>
      <c r="T229" s="190">
        <v>740</v>
      </c>
      <c r="U229" s="190">
        <v>445</v>
      </c>
      <c r="V229" s="190">
        <v>295</v>
      </c>
      <c r="W229" s="190">
        <v>225</v>
      </c>
      <c r="X229" s="158" t="s">
        <v>28</v>
      </c>
      <c r="Y229" s="160">
        <v>41842</v>
      </c>
      <c r="Z229" s="178"/>
      <c r="AA229" s="178"/>
      <c r="AB229" s="178"/>
      <c r="AC229" s="57"/>
      <c r="AD229" s="179">
        <v>1</v>
      </c>
      <c r="AE229" s="180"/>
      <c r="AF229" s="182">
        <v>1</v>
      </c>
      <c r="AG229" s="184"/>
      <c r="AH229" s="184"/>
      <c r="AI229" s="184"/>
      <c r="AJ229" s="184"/>
      <c r="AK229" s="184"/>
      <c r="AL229" s="184"/>
      <c r="AM229" s="184"/>
      <c r="AN229" s="185">
        <v>1</v>
      </c>
      <c r="AO229" s="184"/>
      <c r="AP229" s="184"/>
      <c r="AQ229" s="184"/>
      <c r="AR229" s="186"/>
      <c r="AS229" s="186"/>
      <c r="AT229" s="186"/>
      <c r="AU229" s="186"/>
      <c r="AV229" s="186"/>
      <c r="AW229" s="186"/>
      <c r="AX229" s="184"/>
      <c r="AY229" s="64"/>
      <c r="AZ229" s="38"/>
    </row>
    <row r="230" spans="1:52" ht="15" x14ac:dyDescent="0.25">
      <c r="A230" s="38"/>
      <c r="B230" s="39"/>
      <c r="C230" s="157">
        <v>1</v>
      </c>
      <c r="D230" s="158" t="s">
        <v>398</v>
      </c>
      <c r="E230" s="158" t="s">
        <v>828</v>
      </c>
      <c r="F230" s="158" t="s">
        <v>40</v>
      </c>
      <c r="G230" s="158" t="s">
        <v>950</v>
      </c>
      <c r="H230" s="158" t="s">
        <v>1282</v>
      </c>
      <c r="I230" s="158" t="s">
        <v>1697</v>
      </c>
      <c r="J230" s="56">
        <v>2000051163</v>
      </c>
      <c r="K230" s="56">
        <v>2000051162</v>
      </c>
      <c r="L230" s="158" t="s">
        <v>2113</v>
      </c>
      <c r="M230" s="158" t="s">
        <v>2215</v>
      </c>
      <c r="N230" s="157">
        <v>8670</v>
      </c>
      <c r="O230" s="157">
        <v>2090</v>
      </c>
      <c r="P230" s="188">
        <v>1701</v>
      </c>
      <c r="Q230" s="188">
        <v>1187</v>
      </c>
      <c r="R230" s="188">
        <v>713</v>
      </c>
      <c r="S230" s="188">
        <v>542</v>
      </c>
      <c r="T230" s="190">
        <v>945</v>
      </c>
      <c r="U230" s="190">
        <v>565</v>
      </c>
      <c r="V230" s="190">
        <v>375</v>
      </c>
      <c r="W230" s="190">
        <v>285</v>
      </c>
      <c r="X230" s="158" t="s">
        <v>28</v>
      </c>
      <c r="Y230" s="160">
        <v>40969</v>
      </c>
      <c r="Z230" s="178"/>
      <c r="AA230" s="178"/>
      <c r="AB230" s="178"/>
      <c r="AC230" s="57"/>
      <c r="AD230" s="179">
        <v>1</v>
      </c>
      <c r="AE230" s="181">
        <v>1</v>
      </c>
      <c r="AF230" s="183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6"/>
      <c r="AS230" s="186"/>
      <c r="AT230" s="187">
        <v>1</v>
      </c>
      <c r="AU230" s="186"/>
      <c r="AV230" s="186"/>
      <c r="AW230" s="186"/>
      <c r="AX230" s="184"/>
      <c r="AY230" s="64"/>
      <c r="AZ230" s="38"/>
    </row>
    <row r="231" spans="1:52" ht="15" x14ac:dyDescent="0.25">
      <c r="A231" s="38"/>
      <c r="B231" s="39"/>
      <c r="C231" s="157">
        <v>1</v>
      </c>
      <c r="D231" s="158" t="s">
        <v>343</v>
      </c>
      <c r="E231" s="158" t="s">
        <v>773</v>
      </c>
      <c r="F231" s="158" t="s">
        <v>925</v>
      </c>
      <c r="G231" s="158" t="s">
        <v>926</v>
      </c>
      <c r="H231" s="158" t="s">
        <v>1228</v>
      </c>
      <c r="I231" s="158" t="s">
        <v>1645</v>
      </c>
      <c r="J231" s="56">
        <v>2000051097</v>
      </c>
      <c r="K231" s="56">
        <v>2000051096</v>
      </c>
      <c r="L231" s="158" t="s">
        <v>2062</v>
      </c>
      <c r="M231" s="158" t="s">
        <v>2215</v>
      </c>
      <c r="N231" s="157">
        <v>450</v>
      </c>
      <c r="O231" s="157">
        <v>53</v>
      </c>
      <c r="P231" s="188">
        <v>297</v>
      </c>
      <c r="Q231" s="188">
        <v>231</v>
      </c>
      <c r="R231" s="188">
        <v>162</v>
      </c>
      <c r="S231" s="188">
        <v>114</v>
      </c>
      <c r="T231" s="190">
        <v>165</v>
      </c>
      <c r="U231" s="190">
        <v>110</v>
      </c>
      <c r="V231" s="190">
        <v>85</v>
      </c>
      <c r="W231" s="190">
        <v>60</v>
      </c>
      <c r="X231" s="158" t="s">
        <v>28</v>
      </c>
      <c r="Y231" s="160">
        <v>41068</v>
      </c>
      <c r="Z231" s="178"/>
      <c r="AA231" s="178"/>
      <c r="AB231" s="178"/>
      <c r="AC231" s="57"/>
      <c r="AD231" s="179">
        <v>1</v>
      </c>
      <c r="AE231" s="180"/>
      <c r="AF231" s="182">
        <v>1</v>
      </c>
      <c r="AG231" s="184"/>
      <c r="AH231" s="185">
        <v>1</v>
      </c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6"/>
      <c r="AS231" s="186"/>
      <c r="AT231" s="186"/>
      <c r="AU231" s="186"/>
      <c r="AV231" s="186"/>
      <c r="AW231" s="186"/>
      <c r="AX231" s="185">
        <v>1</v>
      </c>
      <c r="AY231" s="64"/>
      <c r="AZ231" s="38"/>
    </row>
    <row r="232" spans="1:52" ht="15" x14ac:dyDescent="0.25">
      <c r="A232" s="38"/>
      <c r="B232" s="39"/>
      <c r="C232" s="157">
        <v>1</v>
      </c>
      <c r="D232" s="158" t="s">
        <v>172</v>
      </c>
      <c r="E232" s="158" t="s">
        <v>603</v>
      </c>
      <c r="F232" s="158" t="s">
        <v>40</v>
      </c>
      <c r="G232" s="158" t="s">
        <v>29</v>
      </c>
      <c r="H232" s="158" t="s">
        <v>1057</v>
      </c>
      <c r="I232" s="158" t="s">
        <v>1476</v>
      </c>
      <c r="J232" s="56">
        <v>2000051281</v>
      </c>
      <c r="K232" s="56">
        <v>2000051280</v>
      </c>
      <c r="L232" s="158" t="s">
        <v>1900</v>
      </c>
      <c r="M232" s="158" t="s">
        <v>2215</v>
      </c>
      <c r="N232" s="157">
        <v>86315</v>
      </c>
      <c r="O232" s="157">
        <v>14980</v>
      </c>
      <c r="P232" s="188">
        <v>16929</v>
      </c>
      <c r="Q232" s="188">
        <v>11855</v>
      </c>
      <c r="R232" s="188">
        <v>7154</v>
      </c>
      <c r="S232" s="188">
        <v>5368</v>
      </c>
      <c r="T232" s="190">
        <v>9405</v>
      </c>
      <c r="U232" s="190">
        <v>5645</v>
      </c>
      <c r="V232" s="190">
        <v>3765</v>
      </c>
      <c r="W232" s="190">
        <v>2825</v>
      </c>
      <c r="X232" s="158" t="s">
        <v>28</v>
      </c>
      <c r="Y232" s="160">
        <v>41066</v>
      </c>
      <c r="Z232" s="178"/>
      <c r="AA232" s="178"/>
      <c r="AB232" s="178"/>
      <c r="AC232" s="57"/>
      <c r="AD232" s="179">
        <v>1</v>
      </c>
      <c r="AE232" s="181">
        <v>1</v>
      </c>
      <c r="AF232" s="183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6"/>
      <c r="AS232" s="186"/>
      <c r="AT232" s="186"/>
      <c r="AU232" s="186"/>
      <c r="AV232" s="186"/>
      <c r="AW232" s="187">
        <v>1</v>
      </c>
      <c r="AX232" s="184"/>
      <c r="AY232" s="64"/>
      <c r="AZ232" s="38"/>
    </row>
    <row r="233" spans="1:52" ht="15" x14ac:dyDescent="0.25">
      <c r="A233" s="38"/>
      <c r="B233" s="39"/>
      <c r="C233" s="157">
        <v>1</v>
      </c>
      <c r="D233" s="158" t="s">
        <v>173</v>
      </c>
      <c r="E233" s="158" t="s">
        <v>604</v>
      </c>
      <c r="F233" s="158" t="s">
        <v>40</v>
      </c>
      <c r="G233" s="158" t="s">
        <v>29</v>
      </c>
      <c r="H233" s="158" t="s">
        <v>1058</v>
      </c>
      <c r="I233" s="158" t="s">
        <v>1477</v>
      </c>
      <c r="J233" s="56">
        <v>2000051123</v>
      </c>
      <c r="K233" s="56">
        <v>2000051122</v>
      </c>
      <c r="L233" s="158" t="s">
        <v>1901</v>
      </c>
      <c r="M233" s="158" t="s">
        <v>2215</v>
      </c>
      <c r="N233" s="157">
        <v>25290</v>
      </c>
      <c r="O233" s="157">
        <v>549</v>
      </c>
      <c r="P233" s="188">
        <v>4968</v>
      </c>
      <c r="Q233" s="188">
        <v>3455</v>
      </c>
      <c r="R233" s="188">
        <v>2090</v>
      </c>
      <c r="S233" s="188">
        <v>1577</v>
      </c>
      <c r="T233" s="190">
        <v>2760</v>
      </c>
      <c r="U233" s="190">
        <v>1645</v>
      </c>
      <c r="V233" s="190">
        <v>1100</v>
      </c>
      <c r="W233" s="190">
        <v>830</v>
      </c>
      <c r="X233" s="158" t="s">
        <v>28</v>
      </c>
      <c r="Y233" s="160">
        <v>41066</v>
      </c>
      <c r="Z233" s="178"/>
      <c r="AA233" s="178"/>
      <c r="AB233" s="178"/>
      <c r="AC233" s="57"/>
      <c r="AD233" s="179">
        <v>1</v>
      </c>
      <c r="AE233" s="181">
        <v>1</v>
      </c>
      <c r="AF233" s="183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6"/>
      <c r="AS233" s="186"/>
      <c r="AT233" s="186"/>
      <c r="AU233" s="186"/>
      <c r="AV233" s="186"/>
      <c r="AW233" s="187">
        <v>1</v>
      </c>
      <c r="AX233" s="184"/>
      <c r="AY233" s="64"/>
      <c r="AZ233" s="38"/>
    </row>
    <row r="234" spans="1:52" ht="15" x14ac:dyDescent="0.25">
      <c r="A234" s="38"/>
      <c r="B234" s="39"/>
      <c r="C234" s="157">
        <v>1</v>
      </c>
      <c r="D234" s="158" t="s">
        <v>483</v>
      </c>
      <c r="E234" s="158" t="s">
        <v>909</v>
      </c>
      <c r="F234" s="158" t="s">
        <v>925</v>
      </c>
      <c r="G234" s="158" t="s">
        <v>942</v>
      </c>
      <c r="H234" s="158" t="s">
        <v>1365</v>
      </c>
      <c r="I234" s="158" t="s">
        <v>1781</v>
      </c>
      <c r="J234" s="56">
        <v>2000051279</v>
      </c>
      <c r="K234" s="56">
        <v>2000051278</v>
      </c>
      <c r="L234" s="158" t="s">
        <v>2193</v>
      </c>
      <c r="M234" s="158" t="s">
        <v>2215</v>
      </c>
      <c r="N234" s="157">
        <v>1985</v>
      </c>
      <c r="O234" s="157">
        <v>71</v>
      </c>
      <c r="P234" s="188">
        <v>396</v>
      </c>
      <c r="Q234" s="188">
        <v>347</v>
      </c>
      <c r="R234" s="188">
        <v>257</v>
      </c>
      <c r="S234" s="188">
        <v>209</v>
      </c>
      <c r="T234" s="190">
        <v>220</v>
      </c>
      <c r="U234" s="190">
        <v>165</v>
      </c>
      <c r="V234" s="190">
        <v>135</v>
      </c>
      <c r="W234" s="190">
        <v>110</v>
      </c>
      <c r="X234" s="158" t="s">
        <v>28</v>
      </c>
      <c r="Y234" s="160">
        <v>41386</v>
      </c>
      <c r="Z234" s="178"/>
      <c r="AA234" s="178"/>
      <c r="AB234" s="178"/>
      <c r="AC234" s="57"/>
      <c r="AD234" s="179">
        <v>1</v>
      </c>
      <c r="AE234" s="181">
        <v>1</v>
      </c>
      <c r="AF234" s="182">
        <v>1</v>
      </c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6"/>
      <c r="AS234" s="187">
        <v>1</v>
      </c>
      <c r="AT234" s="186"/>
      <c r="AU234" s="186"/>
      <c r="AV234" s="186"/>
      <c r="AW234" s="186"/>
      <c r="AX234" s="184"/>
      <c r="AY234" s="64"/>
      <c r="AZ234" s="38"/>
    </row>
    <row r="235" spans="1:52" ht="15" x14ac:dyDescent="0.25">
      <c r="A235" s="38"/>
      <c r="B235" s="39"/>
      <c r="C235" s="157">
        <v>0</v>
      </c>
      <c r="D235" s="158" t="s">
        <v>145</v>
      </c>
      <c r="E235" s="158" t="s">
        <v>576</v>
      </c>
      <c r="F235" s="158" t="s">
        <v>925</v>
      </c>
      <c r="G235" s="158" t="s">
        <v>942</v>
      </c>
      <c r="H235" s="158" t="s">
        <v>1031</v>
      </c>
      <c r="I235" s="158" t="s">
        <v>1449</v>
      </c>
      <c r="J235" s="56">
        <v>2000051291</v>
      </c>
      <c r="K235" s="56">
        <v>2000051290</v>
      </c>
      <c r="L235" s="158" t="s">
        <v>1874</v>
      </c>
      <c r="M235" s="158" t="s">
        <v>2211</v>
      </c>
      <c r="N235" s="157">
        <v>308</v>
      </c>
      <c r="O235" s="157">
        <v>19</v>
      </c>
      <c r="P235" s="188">
        <v>63</v>
      </c>
      <c r="Q235" s="188">
        <v>42</v>
      </c>
      <c r="R235" s="188">
        <v>29</v>
      </c>
      <c r="S235" s="188">
        <v>19</v>
      </c>
      <c r="T235" s="190">
        <v>35</v>
      </c>
      <c r="U235" s="190">
        <v>20</v>
      </c>
      <c r="V235" s="190">
        <v>15</v>
      </c>
      <c r="W235" s="190">
        <v>10</v>
      </c>
      <c r="X235" s="158" t="s">
        <v>28</v>
      </c>
      <c r="Y235" s="160">
        <v>42152</v>
      </c>
      <c r="Z235" s="178"/>
      <c r="AA235" s="178"/>
      <c r="AB235" s="178"/>
      <c r="AC235" s="57"/>
      <c r="AD235" s="179">
        <v>0</v>
      </c>
      <c r="AE235" s="181">
        <v>0</v>
      </c>
      <c r="AF235" s="182">
        <v>0</v>
      </c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6"/>
      <c r="AS235" s="187">
        <v>0</v>
      </c>
      <c r="AT235" s="186"/>
      <c r="AU235" s="186"/>
      <c r="AV235" s="186"/>
      <c r="AW235" s="186"/>
      <c r="AX235" s="184"/>
      <c r="AY235" s="64"/>
      <c r="AZ235" s="38"/>
    </row>
    <row r="236" spans="1:52" ht="15" x14ac:dyDescent="0.25">
      <c r="A236" s="38"/>
      <c r="B236" s="39"/>
      <c r="C236" s="157">
        <v>0</v>
      </c>
      <c r="D236" s="158" t="s">
        <v>182</v>
      </c>
      <c r="E236" s="158" t="s">
        <v>613</v>
      </c>
      <c r="F236" s="158" t="s">
        <v>925</v>
      </c>
      <c r="G236" s="158" t="s">
        <v>934</v>
      </c>
      <c r="H236" s="158" t="s">
        <v>1067</v>
      </c>
      <c r="I236" s="158" t="s">
        <v>1486</v>
      </c>
      <c r="J236" s="56">
        <v>2000050901</v>
      </c>
      <c r="K236" s="56">
        <v>2000050900</v>
      </c>
      <c r="L236" s="158" t="s">
        <v>1910</v>
      </c>
      <c r="M236" s="158" t="s">
        <v>2211</v>
      </c>
      <c r="N236" s="157">
        <v>20100</v>
      </c>
      <c r="O236" s="157">
        <v>3000</v>
      </c>
      <c r="P236" s="188">
        <v>3942</v>
      </c>
      <c r="Q236" s="188">
        <v>2762</v>
      </c>
      <c r="R236" s="188">
        <v>1663</v>
      </c>
      <c r="S236" s="188">
        <v>1254</v>
      </c>
      <c r="T236" s="190">
        <v>2190</v>
      </c>
      <c r="U236" s="190">
        <v>1315</v>
      </c>
      <c r="V236" s="190">
        <v>875</v>
      </c>
      <c r="W236" s="190">
        <v>660</v>
      </c>
      <c r="X236" s="158" t="s">
        <v>28</v>
      </c>
      <c r="Y236" s="160">
        <v>41950</v>
      </c>
      <c r="Z236" s="178"/>
      <c r="AA236" s="178"/>
      <c r="AB236" s="178"/>
      <c r="AC236" s="57"/>
      <c r="AD236" s="179">
        <v>0</v>
      </c>
      <c r="AE236" s="180"/>
      <c r="AF236" s="182">
        <v>0</v>
      </c>
      <c r="AG236" s="184"/>
      <c r="AH236" s="185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6"/>
      <c r="AS236" s="186"/>
      <c r="AT236" s="186"/>
      <c r="AU236" s="186"/>
      <c r="AV236" s="186"/>
      <c r="AW236" s="186"/>
      <c r="AX236" s="185">
        <v>0</v>
      </c>
      <c r="AY236" s="64"/>
      <c r="AZ236" s="38"/>
    </row>
    <row r="237" spans="1:52" ht="15" x14ac:dyDescent="0.25">
      <c r="A237" s="38"/>
      <c r="B237" s="39"/>
      <c r="C237" s="157">
        <v>1</v>
      </c>
      <c r="D237" s="158" t="s">
        <v>364</v>
      </c>
      <c r="E237" s="158" t="s">
        <v>794</v>
      </c>
      <c r="F237" s="158" t="s">
        <v>925</v>
      </c>
      <c r="G237" s="158" t="s">
        <v>939</v>
      </c>
      <c r="H237" s="158" t="s">
        <v>1249</v>
      </c>
      <c r="I237" s="158" t="s">
        <v>1664</v>
      </c>
      <c r="J237" s="56">
        <v>2000051125</v>
      </c>
      <c r="K237" s="56">
        <v>2000051124</v>
      </c>
      <c r="L237" s="158" t="s">
        <v>2080</v>
      </c>
      <c r="M237" s="158" t="s">
        <v>2215</v>
      </c>
      <c r="N237" s="157">
        <v>34725</v>
      </c>
      <c r="O237" s="157">
        <v>4938</v>
      </c>
      <c r="P237" s="188">
        <v>6822</v>
      </c>
      <c r="Q237" s="188">
        <v>4778</v>
      </c>
      <c r="R237" s="188">
        <v>2879</v>
      </c>
      <c r="S237" s="188">
        <v>2157</v>
      </c>
      <c r="T237" s="190">
        <v>3790</v>
      </c>
      <c r="U237" s="190">
        <v>2275</v>
      </c>
      <c r="V237" s="190">
        <v>1515</v>
      </c>
      <c r="W237" s="190">
        <v>1135</v>
      </c>
      <c r="X237" s="158" t="s">
        <v>28</v>
      </c>
      <c r="Y237" s="160">
        <v>41102</v>
      </c>
      <c r="Z237" s="178"/>
      <c r="AA237" s="178"/>
      <c r="AB237" s="178"/>
      <c r="AC237" s="57"/>
      <c r="AD237" s="179">
        <v>1</v>
      </c>
      <c r="AE237" s="181">
        <v>1</v>
      </c>
      <c r="AF237" s="182">
        <v>1</v>
      </c>
      <c r="AG237" s="184"/>
      <c r="AH237" s="184"/>
      <c r="AI237" s="185">
        <v>1</v>
      </c>
      <c r="AJ237" s="184"/>
      <c r="AK237" s="184"/>
      <c r="AL237" s="184"/>
      <c r="AM237" s="184"/>
      <c r="AN237" s="184"/>
      <c r="AO237" s="184"/>
      <c r="AP237" s="184"/>
      <c r="AQ237" s="184"/>
      <c r="AR237" s="187">
        <v>1</v>
      </c>
      <c r="AS237" s="186"/>
      <c r="AT237" s="186"/>
      <c r="AU237" s="186"/>
      <c r="AV237" s="186"/>
      <c r="AW237" s="186"/>
      <c r="AX237" s="184"/>
      <c r="AY237" s="64"/>
      <c r="AZ237" s="38"/>
    </row>
    <row r="238" spans="1:52" ht="15" x14ac:dyDescent="0.25">
      <c r="A238" s="38"/>
      <c r="B238" s="39"/>
      <c r="C238" s="157">
        <v>1</v>
      </c>
      <c r="D238" s="158" t="s">
        <v>128</v>
      </c>
      <c r="E238" s="158" t="s">
        <v>559</v>
      </c>
      <c r="F238" s="158" t="s">
        <v>40</v>
      </c>
      <c r="G238" s="158" t="s">
        <v>927</v>
      </c>
      <c r="H238" s="158" t="s">
        <v>1015</v>
      </c>
      <c r="I238" s="158" t="s">
        <v>1432</v>
      </c>
      <c r="J238" s="56">
        <v>2000050853</v>
      </c>
      <c r="K238" s="56">
        <v>2000050852</v>
      </c>
      <c r="L238" s="158" t="s">
        <v>1853</v>
      </c>
      <c r="M238" s="158" t="s">
        <v>2211</v>
      </c>
      <c r="N238" s="157">
        <v>5760</v>
      </c>
      <c r="O238" s="157">
        <v>480</v>
      </c>
      <c r="P238" s="188">
        <v>1125</v>
      </c>
      <c r="Q238" s="188">
        <v>788</v>
      </c>
      <c r="R238" s="188">
        <v>475</v>
      </c>
      <c r="S238" s="188">
        <v>361</v>
      </c>
      <c r="T238" s="190">
        <v>625</v>
      </c>
      <c r="U238" s="190">
        <v>375</v>
      </c>
      <c r="V238" s="190">
        <v>250</v>
      </c>
      <c r="W238" s="190">
        <v>190</v>
      </c>
      <c r="X238" s="158" t="s">
        <v>28</v>
      </c>
      <c r="Y238" s="160">
        <v>40961</v>
      </c>
      <c r="Z238" s="178"/>
      <c r="AA238" s="178"/>
      <c r="AB238" s="178"/>
      <c r="AC238" s="57"/>
      <c r="AD238" s="179">
        <v>1</v>
      </c>
      <c r="AE238" s="181">
        <v>1</v>
      </c>
      <c r="AF238" s="183"/>
      <c r="AG238" s="184"/>
      <c r="AH238" s="184"/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7">
        <v>1</v>
      </c>
      <c r="AS238" s="186"/>
      <c r="AT238" s="186"/>
      <c r="AU238" s="186"/>
      <c r="AV238" s="186"/>
      <c r="AW238" s="186"/>
      <c r="AX238" s="184"/>
      <c r="AY238" s="64"/>
      <c r="AZ238" s="38"/>
    </row>
    <row r="239" spans="1:52" ht="15" x14ac:dyDescent="0.25">
      <c r="A239" s="38"/>
      <c r="B239" s="39"/>
      <c r="C239" s="157">
        <v>1</v>
      </c>
      <c r="D239" s="158" t="s">
        <v>141</v>
      </c>
      <c r="E239" s="158" t="s">
        <v>572</v>
      </c>
      <c r="F239" s="158" t="s">
        <v>40</v>
      </c>
      <c r="G239" s="158" t="s">
        <v>927</v>
      </c>
      <c r="H239" s="158" t="s">
        <v>1027</v>
      </c>
      <c r="I239" s="158" t="s">
        <v>1445</v>
      </c>
      <c r="J239" s="56">
        <v>2000050863</v>
      </c>
      <c r="K239" s="56">
        <v>2000050862</v>
      </c>
      <c r="L239" s="158" t="s">
        <v>1870</v>
      </c>
      <c r="M239" s="158" t="s">
        <v>2215</v>
      </c>
      <c r="N239" s="157">
        <v>1881</v>
      </c>
      <c r="O239" s="157">
        <v>141</v>
      </c>
      <c r="P239" s="188">
        <v>369</v>
      </c>
      <c r="Q239" s="188">
        <v>347</v>
      </c>
      <c r="R239" s="188">
        <v>257</v>
      </c>
      <c r="S239" s="188">
        <v>209</v>
      </c>
      <c r="T239" s="190">
        <v>205</v>
      </c>
      <c r="U239" s="190">
        <v>165</v>
      </c>
      <c r="V239" s="190">
        <v>135</v>
      </c>
      <c r="W239" s="190">
        <v>110</v>
      </c>
      <c r="X239" s="158" t="s">
        <v>28</v>
      </c>
      <c r="Y239" s="160">
        <v>40960</v>
      </c>
      <c r="Z239" s="178"/>
      <c r="AA239" s="178"/>
      <c r="AB239" s="178"/>
      <c r="AC239" s="57"/>
      <c r="AD239" s="179">
        <v>1</v>
      </c>
      <c r="AE239" s="181">
        <v>1</v>
      </c>
      <c r="AF239" s="183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7">
        <v>1</v>
      </c>
      <c r="AS239" s="186"/>
      <c r="AT239" s="186"/>
      <c r="AU239" s="186"/>
      <c r="AV239" s="186"/>
      <c r="AW239" s="186"/>
      <c r="AX239" s="184"/>
      <c r="AY239" s="64"/>
      <c r="AZ239" s="38"/>
    </row>
    <row r="240" spans="1:52" ht="15" x14ac:dyDescent="0.25">
      <c r="A240" s="38"/>
      <c r="B240" s="39"/>
      <c r="C240" s="157">
        <v>1</v>
      </c>
      <c r="D240" s="158" t="s">
        <v>322</v>
      </c>
      <c r="E240" s="158" t="s">
        <v>752</v>
      </c>
      <c r="F240" s="158" t="s">
        <v>925</v>
      </c>
      <c r="G240" s="158" t="s">
        <v>927</v>
      </c>
      <c r="H240" s="158" t="s">
        <v>1207</v>
      </c>
      <c r="I240" s="158" t="s">
        <v>1625</v>
      </c>
      <c r="J240" s="56">
        <v>2000051055</v>
      </c>
      <c r="K240" s="56">
        <v>2000051054</v>
      </c>
      <c r="L240" s="158" t="s">
        <v>2043</v>
      </c>
      <c r="M240" s="158" t="s">
        <v>2211</v>
      </c>
      <c r="N240" s="157">
        <v>3286</v>
      </c>
      <c r="O240" s="157">
        <v>374</v>
      </c>
      <c r="P240" s="188">
        <v>666</v>
      </c>
      <c r="Q240" s="188">
        <v>473</v>
      </c>
      <c r="R240" s="188">
        <v>314</v>
      </c>
      <c r="S240" s="188">
        <v>257</v>
      </c>
      <c r="T240" s="190">
        <v>370</v>
      </c>
      <c r="U240" s="190">
        <v>225</v>
      </c>
      <c r="V240" s="190">
        <v>165</v>
      </c>
      <c r="W240" s="190">
        <v>135</v>
      </c>
      <c r="X240" s="158" t="s">
        <v>28</v>
      </c>
      <c r="Y240" s="160">
        <v>40962</v>
      </c>
      <c r="Z240" s="178"/>
      <c r="AA240" s="178"/>
      <c r="AB240" s="178"/>
      <c r="AC240" s="57"/>
      <c r="AD240" s="179">
        <v>1</v>
      </c>
      <c r="AE240" s="181">
        <v>1</v>
      </c>
      <c r="AF240" s="182">
        <v>1</v>
      </c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7">
        <v>1</v>
      </c>
      <c r="AS240" s="186"/>
      <c r="AT240" s="186"/>
      <c r="AU240" s="186"/>
      <c r="AV240" s="186"/>
      <c r="AW240" s="186"/>
      <c r="AX240" s="185">
        <v>1</v>
      </c>
      <c r="AY240" s="64"/>
      <c r="AZ240" s="38"/>
    </row>
    <row r="241" spans="1:52" ht="15" x14ac:dyDescent="0.25">
      <c r="A241" s="38"/>
      <c r="B241" s="39"/>
      <c r="C241" s="157">
        <v>1</v>
      </c>
      <c r="D241" s="158" t="s">
        <v>125</v>
      </c>
      <c r="E241" s="158" t="s">
        <v>556</v>
      </c>
      <c r="F241" s="158" t="s">
        <v>40</v>
      </c>
      <c r="G241" s="158" t="s">
        <v>943</v>
      </c>
      <c r="H241" s="158" t="s">
        <v>1012</v>
      </c>
      <c r="I241" s="158" t="s">
        <v>1429</v>
      </c>
      <c r="J241" s="56">
        <v>2000051083</v>
      </c>
      <c r="K241" s="56">
        <v>2000051082</v>
      </c>
      <c r="L241" s="158" t="s">
        <v>1856</v>
      </c>
      <c r="M241" s="158" t="s">
        <v>2211</v>
      </c>
      <c r="N241" s="157">
        <v>1800</v>
      </c>
      <c r="O241" s="157">
        <v>156</v>
      </c>
      <c r="P241" s="188">
        <v>306</v>
      </c>
      <c r="Q241" s="188">
        <v>284</v>
      </c>
      <c r="R241" s="188">
        <v>209</v>
      </c>
      <c r="S241" s="188">
        <v>152</v>
      </c>
      <c r="T241" s="190">
        <v>170</v>
      </c>
      <c r="U241" s="190">
        <v>135</v>
      </c>
      <c r="V241" s="190">
        <v>110</v>
      </c>
      <c r="W241" s="190">
        <v>80</v>
      </c>
      <c r="X241" s="158" t="s">
        <v>28</v>
      </c>
      <c r="Y241" s="160">
        <v>40962</v>
      </c>
      <c r="Z241" s="178"/>
      <c r="AA241" s="178"/>
      <c r="AB241" s="178"/>
      <c r="AC241" s="57"/>
      <c r="AD241" s="179">
        <v>1</v>
      </c>
      <c r="AE241" s="181">
        <v>1</v>
      </c>
      <c r="AF241" s="183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7">
        <v>1</v>
      </c>
      <c r="AS241" s="186"/>
      <c r="AT241" s="186"/>
      <c r="AU241" s="186"/>
      <c r="AV241" s="186"/>
      <c r="AW241" s="186"/>
      <c r="AX241" s="185">
        <v>1</v>
      </c>
      <c r="AY241" s="64"/>
      <c r="AZ241" s="38"/>
    </row>
    <row r="242" spans="1:52" ht="15" x14ac:dyDescent="0.25">
      <c r="A242" s="38"/>
      <c r="B242" s="39"/>
      <c r="C242" s="157">
        <v>1</v>
      </c>
      <c r="D242" s="158" t="s">
        <v>485</v>
      </c>
      <c r="E242" s="158" t="s">
        <v>911</v>
      </c>
      <c r="F242" s="158" t="s">
        <v>40</v>
      </c>
      <c r="G242" s="158" t="s">
        <v>949</v>
      </c>
      <c r="H242" s="158" t="s">
        <v>1367</v>
      </c>
      <c r="I242" s="158" t="s">
        <v>1783</v>
      </c>
      <c r="J242" s="56">
        <v>2000051831</v>
      </c>
      <c r="K242" s="56">
        <v>2000051921</v>
      </c>
      <c r="L242" s="158" t="s">
        <v>2195</v>
      </c>
      <c r="M242" s="158" t="s">
        <v>2215</v>
      </c>
      <c r="N242" s="157">
        <v>4899</v>
      </c>
      <c r="O242" s="157">
        <v>852</v>
      </c>
      <c r="P242" s="188">
        <v>297</v>
      </c>
      <c r="Q242" s="188">
        <v>231</v>
      </c>
      <c r="R242" s="188">
        <v>162</v>
      </c>
      <c r="S242" s="188">
        <v>114</v>
      </c>
      <c r="T242" s="190">
        <v>165</v>
      </c>
      <c r="U242" s="190">
        <v>110</v>
      </c>
      <c r="V242" s="190">
        <v>85</v>
      </c>
      <c r="W242" s="190">
        <v>60</v>
      </c>
      <c r="X242" s="158" t="s">
        <v>28</v>
      </c>
      <c r="Y242" s="160">
        <v>40960</v>
      </c>
      <c r="Z242" s="178"/>
      <c r="AA242" s="178"/>
      <c r="AB242" s="178"/>
      <c r="AC242" s="57"/>
      <c r="AD242" s="179">
        <v>1</v>
      </c>
      <c r="AE242" s="181">
        <v>1</v>
      </c>
      <c r="AF242" s="183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7">
        <v>1</v>
      </c>
      <c r="AS242" s="186"/>
      <c r="AT242" s="186"/>
      <c r="AU242" s="186"/>
      <c r="AV242" s="186"/>
      <c r="AW242" s="186"/>
      <c r="AX242" s="184"/>
      <c r="AY242" s="64"/>
      <c r="AZ242" s="38"/>
    </row>
    <row r="243" spans="1:52" ht="15" x14ac:dyDescent="0.25">
      <c r="A243" s="38"/>
      <c r="B243" s="39"/>
      <c r="C243" s="157">
        <v>1</v>
      </c>
      <c r="D243" s="158" t="s">
        <v>123</v>
      </c>
      <c r="E243" s="158" t="s">
        <v>554</v>
      </c>
      <c r="F243" s="158" t="s">
        <v>925</v>
      </c>
      <c r="G243" s="158" t="s">
        <v>29</v>
      </c>
      <c r="H243" s="158" t="s">
        <v>1010</v>
      </c>
      <c r="I243" s="158" t="s">
        <v>1427</v>
      </c>
      <c r="J243" s="56">
        <v>2000050782</v>
      </c>
      <c r="K243" s="56">
        <v>2000050781</v>
      </c>
      <c r="L243" s="158" t="s">
        <v>1854</v>
      </c>
      <c r="M243" s="158" t="s">
        <v>2208</v>
      </c>
      <c r="N243" s="157">
        <v>2760</v>
      </c>
      <c r="O243" s="157">
        <v>460</v>
      </c>
      <c r="P243" s="188">
        <v>540</v>
      </c>
      <c r="Q243" s="188">
        <v>378</v>
      </c>
      <c r="R243" s="188">
        <v>228</v>
      </c>
      <c r="S243" s="188">
        <v>181</v>
      </c>
      <c r="T243" s="190">
        <v>300</v>
      </c>
      <c r="U243" s="190">
        <v>180</v>
      </c>
      <c r="V243" s="190">
        <v>120</v>
      </c>
      <c r="W243" s="190">
        <v>95</v>
      </c>
      <c r="X243" s="158" t="s">
        <v>28</v>
      </c>
      <c r="Y243" s="160">
        <v>42178</v>
      </c>
      <c r="Z243" s="178"/>
      <c r="AA243" s="178"/>
      <c r="AB243" s="178"/>
      <c r="AC243" s="57"/>
      <c r="AD243" s="179">
        <v>1</v>
      </c>
      <c r="AE243" s="180"/>
      <c r="AF243" s="182">
        <v>1</v>
      </c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6"/>
      <c r="AS243" s="186"/>
      <c r="AT243" s="186"/>
      <c r="AU243" s="186"/>
      <c r="AV243" s="186"/>
      <c r="AW243" s="187">
        <v>1</v>
      </c>
      <c r="AX243" s="185">
        <v>1</v>
      </c>
      <c r="AY243" s="64"/>
      <c r="AZ243" s="38"/>
    </row>
    <row r="244" spans="1:52" ht="15" x14ac:dyDescent="0.25">
      <c r="A244" s="38"/>
      <c r="B244" s="39"/>
      <c r="C244" s="157">
        <v>1</v>
      </c>
      <c r="D244" s="158" t="s">
        <v>188</v>
      </c>
      <c r="E244" s="158" t="s">
        <v>619</v>
      </c>
      <c r="F244" s="158" t="s">
        <v>925</v>
      </c>
      <c r="G244" s="158" t="s">
        <v>929</v>
      </c>
      <c r="H244" s="158" t="s">
        <v>1073</v>
      </c>
      <c r="I244" s="158" t="s">
        <v>1492</v>
      </c>
      <c r="J244" s="56">
        <v>2000050895</v>
      </c>
      <c r="K244" s="56">
        <v>2000050894</v>
      </c>
      <c r="L244" s="158" t="s">
        <v>1915</v>
      </c>
      <c r="M244" s="158" t="s">
        <v>2208</v>
      </c>
      <c r="N244" s="157">
        <v>5307</v>
      </c>
      <c r="O244" s="157">
        <v>640</v>
      </c>
      <c r="P244" s="188">
        <v>999</v>
      </c>
      <c r="Q244" s="188">
        <v>714</v>
      </c>
      <c r="R244" s="188">
        <v>428</v>
      </c>
      <c r="S244" s="188">
        <v>323</v>
      </c>
      <c r="T244" s="190">
        <v>555</v>
      </c>
      <c r="U244" s="190">
        <v>340</v>
      </c>
      <c r="V244" s="190">
        <v>225</v>
      </c>
      <c r="W244" s="190">
        <v>170</v>
      </c>
      <c r="X244" s="158" t="s">
        <v>28</v>
      </c>
      <c r="Y244" s="160">
        <v>42430</v>
      </c>
      <c r="Z244" s="178"/>
      <c r="AA244" s="178"/>
      <c r="AB244" s="178"/>
      <c r="AC244" s="57"/>
      <c r="AD244" s="179">
        <v>1</v>
      </c>
      <c r="AE244" s="180"/>
      <c r="AF244" s="182">
        <v>1</v>
      </c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6"/>
      <c r="AS244" s="186"/>
      <c r="AT244" s="186"/>
      <c r="AU244" s="186"/>
      <c r="AV244" s="186"/>
      <c r="AW244" s="186"/>
      <c r="AX244" s="185">
        <v>1</v>
      </c>
      <c r="AY244" s="64"/>
      <c r="AZ244" s="38"/>
    </row>
    <row r="245" spans="1:52" ht="15" x14ac:dyDescent="0.25">
      <c r="A245" s="38"/>
      <c r="B245" s="39"/>
      <c r="C245" s="157">
        <v>1</v>
      </c>
      <c r="D245" s="158" t="s">
        <v>124</v>
      </c>
      <c r="E245" s="158" t="s">
        <v>555</v>
      </c>
      <c r="F245" s="158" t="s">
        <v>925</v>
      </c>
      <c r="G245" s="158" t="s">
        <v>929</v>
      </c>
      <c r="H245" s="158" t="s">
        <v>1011</v>
      </c>
      <c r="I245" s="158" t="s">
        <v>1428</v>
      </c>
      <c r="J245" s="56">
        <v>2000051063</v>
      </c>
      <c r="K245" s="56">
        <v>2000051062</v>
      </c>
      <c r="L245" s="158" t="s">
        <v>1855</v>
      </c>
      <c r="M245" s="158" t="s">
        <v>2208</v>
      </c>
      <c r="N245" s="157">
        <v>8723</v>
      </c>
      <c r="O245" s="157">
        <v>1300</v>
      </c>
      <c r="P245" s="188">
        <v>1719</v>
      </c>
      <c r="Q245" s="188">
        <v>1197</v>
      </c>
      <c r="R245" s="188">
        <v>722</v>
      </c>
      <c r="S245" s="188">
        <v>551</v>
      </c>
      <c r="T245" s="190">
        <v>955</v>
      </c>
      <c r="U245" s="190">
        <v>570</v>
      </c>
      <c r="V245" s="190">
        <v>380</v>
      </c>
      <c r="W245" s="190">
        <v>290</v>
      </c>
      <c r="X245" s="158" t="s">
        <v>28</v>
      </c>
      <c r="Y245" s="160">
        <v>42207</v>
      </c>
      <c r="Z245" s="178"/>
      <c r="AA245" s="178"/>
      <c r="AB245" s="178"/>
      <c r="AC245" s="57"/>
      <c r="AD245" s="179">
        <v>1</v>
      </c>
      <c r="AE245" s="180"/>
      <c r="AF245" s="182">
        <v>1</v>
      </c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6"/>
      <c r="AS245" s="186"/>
      <c r="AT245" s="186"/>
      <c r="AU245" s="186"/>
      <c r="AV245" s="186"/>
      <c r="AW245" s="186"/>
      <c r="AX245" s="185">
        <v>1</v>
      </c>
      <c r="AY245" s="64"/>
      <c r="AZ245" s="38"/>
    </row>
    <row r="246" spans="1:52" ht="15" x14ac:dyDescent="0.25">
      <c r="A246" s="38"/>
      <c r="B246" s="39"/>
      <c r="C246" s="157">
        <v>1</v>
      </c>
      <c r="D246" s="158" t="s">
        <v>122</v>
      </c>
      <c r="E246" s="158" t="s">
        <v>553</v>
      </c>
      <c r="F246" s="158" t="s">
        <v>925</v>
      </c>
      <c r="G246" s="158" t="s">
        <v>929</v>
      </c>
      <c r="H246" s="158" t="s">
        <v>1009</v>
      </c>
      <c r="I246" s="158" t="s">
        <v>1426</v>
      </c>
      <c r="J246" s="56">
        <v>2000051089</v>
      </c>
      <c r="K246" s="56">
        <v>2000051088</v>
      </c>
      <c r="L246" s="158" t="s">
        <v>1852</v>
      </c>
      <c r="M246" s="158" t="s">
        <v>2208</v>
      </c>
      <c r="N246" s="157">
        <v>3250</v>
      </c>
      <c r="O246" s="157">
        <v>580</v>
      </c>
      <c r="P246" s="188">
        <v>648</v>
      </c>
      <c r="Q246" s="188">
        <v>462</v>
      </c>
      <c r="R246" s="188">
        <v>285</v>
      </c>
      <c r="S246" s="188">
        <v>209</v>
      </c>
      <c r="T246" s="190">
        <v>360</v>
      </c>
      <c r="U246" s="190">
        <v>220</v>
      </c>
      <c r="V246" s="190">
        <v>150</v>
      </c>
      <c r="W246" s="190">
        <v>110</v>
      </c>
      <c r="X246" s="158" t="s">
        <v>28</v>
      </c>
      <c r="Y246" s="160">
        <v>42426</v>
      </c>
      <c r="Z246" s="178"/>
      <c r="AA246" s="178"/>
      <c r="AB246" s="178"/>
      <c r="AC246" s="57"/>
      <c r="AD246" s="179">
        <v>1</v>
      </c>
      <c r="AE246" s="180"/>
      <c r="AF246" s="182">
        <v>1</v>
      </c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6"/>
      <c r="AS246" s="186"/>
      <c r="AT246" s="186"/>
      <c r="AU246" s="186"/>
      <c r="AV246" s="186"/>
      <c r="AW246" s="186"/>
      <c r="AX246" s="185">
        <v>1</v>
      </c>
      <c r="AY246" s="64"/>
      <c r="AZ246" s="38"/>
    </row>
    <row r="247" spans="1:52" ht="15" x14ac:dyDescent="0.25">
      <c r="A247" s="38"/>
      <c r="B247" s="39"/>
      <c r="C247" s="157">
        <v>1</v>
      </c>
      <c r="D247" s="158" t="s">
        <v>425</v>
      </c>
      <c r="E247" s="158" t="s">
        <v>855</v>
      </c>
      <c r="F247" s="158" t="s">
        <v>925</v>
      </c>
      <c r="G247" s="158" t="s">
        <v>928</v>
      </c>
      <c r="H247" s="158" t="s">
        <v>1307</v>
      </c>
      <c r="I247" s="158" t="s">
        <v>1723</v>
      </c>
      <c r="J247" s="56">
        <v>2000051219</v>
      </c>
      <c r="K247" s="56">
        <v>2000051218</v>
      </c>
      <c r="L247" s="158" t="s">
        <v>2140</v>
      </c>
      <c r="M247" s="158" t="s">
        <v>2208</v>
      </c>
      <c r="N247" s="157">
        <v>3212</v>
      </c>
      <c r="O247" s="157">
        <v>380</v>
      </c>
      <c r="P247" s="188">
        <v>639</v>
      </c>
      <c r="Q247" s="188">
        <v>462</v>
      </c>
      <c r="R247" s="188">
        <v>266</v>
      </c>
      <c r="S247" s="188">
        <v>209</v>
      </c>
      <c r="T247" s="190">
        <v>355</v>
      </c>
      <c r="U247" s="190">
        <v>220</v>
      </c>
      <c r="V247" s="190">
        <v>140</v>
      </c>
      <c r="W247" s="190">
        <v>110</v>
      </c>
      <c r="X247" s="158" t="s">
        <v>28</v>
      </c>
      <c r="Y247" s="160">
        <v>42426</v>
      </c>
      <c r="Z247" s="178"/>
      <c r="AA247" s="178"/>
      <c r="AB247" s="178"/>
      <c r="AC247" s="57"/>
      <c r="AD247" s="179">
        <v>1</v>
      </c>
      <c r="AE247" s="180"/>
      <c r="AF247" s="182">
        <v>1</v>
      </c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6"/>
      <c r="AS247" s="186"/>
      <c r="AT247" s="186"/>
      <c r="AU247" s="186"/>
      <c r="AV247" s="186"/>
      <c r="AW247" s="186"/>
      <c r="AX247" s="185">
        <v>1</v>
      </c>
      <c r="AY247" s="64"/>
      <c r="AZ247" s="38"/>
    </row>
    <row r="248" spans="1:52" ht="15" x14ac:dyDescent="0.25">
      <c r="A248" s="38"/>
      <c r="B248" s="39"/>
      <c r="C248" s="157">
        <v>1</v>
      </c>
      <c r="D248" s="158" t="s">
        <v>196</v>
      </c>
      <c r="E248" s="158" t="s">
        <v>627</v>
      </c>
      <c r="F248" s="158" t="s">
        <v>40</v>
      </c>
      <c r="G248" s="158" t="s">
        <v>927</v>
      </c>
      <c r="H248" s="158" t="s">
        <v>1081</v>
      </c>
      <c r="I248" s="158" t="s">
        <v>1500</v>
      </c>
      <c r="J248" s="56">
        <v>2000050915</v>
      </c>
      <c r="K248" s="56">
        <v>2000050914</v>
      </c>
      <c r="L248" s="158" t="s">
        <v>1923</v>
      </c>
      <c r="M248" s="158" t="s">
        <v>2211</v>
      </c>
      <c r="N248" s="157">
        <v>15000</v>
      </c>
      <c r="O248" s="157">
        <v>2500</v>
      </c>
      <c r="P248" s="188">
        <v>2943</v>
      </c>
      <c r="Q248" s="188">
        <v>2058</v>
      </c>
      <c r="R248" s="188">
        <v>1245</v>
      </c>
      <c r="S248" s="188">
        <v>931</v>
      </c>
      <c r="T248" s="190">
        <v>1635</v>
      </c>
      <c r="U248" s="190">
        <v>980</v>
      </c>
      <c r="V248" s="190">
        <v>655</v>
      </c>
      <c r="W248" s="190">
        <v>490</v>
      </c>
      <c r="X248" s="158" t="s">
        <v>28</v>
      </c>
      <c r="Y248" s="160">
        <v>41950</v>
      </c>
      <c r="Z248" s="178"/>
      <c r="AA248" s="178"/>
      <c r="AB248" s="178"/>
      <c r="AC248" s="57"/>
      <c r="AD248" s="179">
        <v>1</v>
      </c>
      <c r="AE248" s="181">
        <v>1</v>
      </c>
      <c r="AF248" s="183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7">
        <v>1</v>
      </c>
      <c r="AS248" s="186"/>
      <c r="AT248" s="186"/>
      <c r="AU248" s="186"/>
      <c r="AV248" s="186"/>
      <c r="AW248" s="186"/>
      <c r="AX248" s="184"/>
      <c r="AY248" s="64"/>
      <c r="AZ248" s="38"/>
    </row>
    <row r="249" spans="1:52" ht="15" x14ac:dyDescent="0.25">
      <c r="A249" s="38"/>
      <c r="B249" s="39"/>
      <c r="C249" s="157">
        <v>1</v>
      </c>
      <c r="D249" s="158" t="s">
        <v>341</v>
      </c>
      <c r="E249" s="158" t="s">
        <v>771</v>
      </c>
      <c r="F249" s="158" t="s">
        <v>925</v>
      </c>
      <c r="G249" s="158" t="s">
        <v>942</v>
      </c>
      <c r="H249" s="158" t="s">
        <v>1226</v>
      </c>
      <c r="I249" s="158" t="s">
        <v>1643</v>
      </c>
      <c r="J249" s="56">
        <v>2000051065</v>
      </c>
      <c r="K249" s="56">
        <v>2000051064</v>
      </c>
      <c r="L249" s="158" t="s">
        <v>2061</v>
      </c>
      <c r="M249" s="158" t="s">
        <v>2211</v>
      </c>
      <c r="N249" s="157">
        <v>9671</v>
      </c>
      <c r="O249" s="157">
        <v>1200</v>
      </c>
      <c r="P249" s="188">
        <v>1899</v>
      </c>
      <c r="Q249" s="188">
        <v>1323</v>
      </c>
      <c r="R249" s="188">
        <v>808</v>
      </c>
      <c r="S249" s="188">
        <v>599</v>
      </c>
      <c r="T249" s="190">
        <v>1055</v>
      </c>
      <c r="U249" s="190">
        <v>630</v>
      </c>
      <c r="V249" s="190">
        <v>425</v>
      </c>
      <c r="W249" s="190">
        <v>315</v>
      </c>
      <c r="X249" s="158" t="s">
        <v>28</v>
      </c>
      <c r="Y249" s="160">
        <v>41862</v>
      </c>
      <c r="Z249" s="178"/>
      <c r="AA249" s="178"/>
      <c r="AB249" s="178"/>
      <c r="AC249" s="57"/>
      <c r="AD249" s="179">
        <v>1</v>
      </c>
      <c r="AE249" s="181">
        <v>1</v>
      </c>
      <c r="AF249" s="182">
        <v>1</v>
      </c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6"/>
      <c r="AS249" s="187">
        <v>1</v>
      </c>
      <c r="AT249" s="186"/>
      <c r="AU249" s="186"/>
      <c r="AV249" s="186"/>
      <c r="AW249" s="186"/>
      <c r="AX249" s="184"/>
      <c r="AY249" s="64"/>
      <c r="AZ249" s="38"/>
    </row>
    <row r="250" spans="1:52" ht="15" x14ac:dyDescent="0.25">
      <c r="A250" s="38"/>
      <c r="B250" s="39"/>
      <c r="C250" s="157">
        <v>1</v>
      </c>
      <c r="D250" s="158" t="s">
        <v>410</v>
      </c>
      <c r="E250" s="158" t="s">
        <v>840</v>
      </c>
      <c r="F250" s="158" t="s">
        <v>925</v>
      </c>
      <c r="G250" s="158" t="s">
        <v>932</v>
      </c>
      <c r="H250" s="158" t="s">
        <v>1293</v>
      </c>
      <c r="I250" s="158" t="s">
        <v>1709</v>
      </c>
      <c r="J250" s="56">
        <v>2000051193</v>
      </c>
      <c r="K250" s="56">
        <v>2000051192</v>
      </c>
      <c r="L250" s="158" t="s">
        <v>2125</v>
      </c>
      <c r="M250" s="158" t="s">
        <v>2211</v>
      </c>
      <c r="N250" s="157">
        <v>28334</v>
      </c>
      <c r="O250" s="157">
        <v>1900</v>
      </c>
      <c r="P250" s="188">
        <v>5562</v>
      </c>
      <c r="Q250" s="188">
        <v>3896</v>
      </c>
      <c r="R250" s="188">
        <v>2347</v>
      </c>
      <c r="S250" s="188">
        <v>1758</v>
      </c>
      <c r="T250" s="190">
        <v>3090</v>
      </c>
      <c r="U250" s="190">
        <v>1855</v>
      </c>
      <c r="V250" s="190">
        <v>1235</v>
      </c>
      <c r="W250" s="190">
        <v>925</v>
      </c>
      <c r="X250" s="158" t="s">
        <v>28</v>
      </c>
      <c r="Y250" s="160">
        <v>41787</v>
      </c>
      <c r="Z250" s="178"/>
      <c r="AA250" s="178"/>
      <c r="AB250" s="178"/>
      <c r="AC250" s="57"/>
      <c r="AD250" s="179">
        <v>1</v>
      </c>
      <c r="AE250" s="180"/>
      <c r="AF250" s="182">
        <v>1</v>
      </c>
      <c r="AG250" s="184"/>
      <c r="AH250" s="184"/>
      <c r="AI250" s="184"/>
      <c r="AJ250" s="185">
        <v>1</v>
      </c>
      <c r="AK250" s="184"/>
      <c r="AL250" s="184"/>
      <c r="AM250" s="184"/>
      <c r="AN250" s="184"/>
      <c r="AO250" s="184"/>
      <c r="AP250" s="184"/>
      <c r="AQ250" s="184"/>
      <c r="AR250" s="186"/>
      <c r="AS250" s="186"/>
      <c r="AT250" s="186"/>
      <c r="AU250" s="186"/>
      <c r="AV250" s="186"/>
      <c r="AW250" s="186"/>
      <c r="AX250" s="184"/>
      <c r="AY250" s="64"/>
      <c r="AZ250" s="38"/>
    </row>
    <row r="251" spans="1:52" ht="15" x14ac:dyDescent="0.25">
      <c r="A251" s="38"/>
      <c r="B251" s="39"/>
      <c r="C251" s="157">
        <v>1</v>
      </c>
      <c r="D251" s="158" t="s">
        <v>158</v>
      </c>
      <c r="E251" s="158" t="s">
        <v>589</v>
      </c>
      <c r="F251" s="158" t="s">
        <v>40</v>
      </c>
      <c r="G251" s="158" t="s">
        <v>29</v>
      </c>
      <c r="H251" s="158" t="s">
        <v>1044</v>
      </c>
      <c r="I251" s="158" t="s">
        <v>1462</v>
      </c>
      <c r="J251" s="56">
        <v>2000050859</v>
      </c>
      <c r="K251" s="56">
        <v>2000050858</v>
      </c>
      <c r="L251" s="158" t="s">
        <v>1887</v>
      </c>
      <c r="M251" s="158" t="s">
        <v>2215</v>
      </c>
      <c r="N251" s="157">
        <v>358</v>
      </c>
      <c r="O251" s="157">
        <v>3</v>
      </c>
      <c r="P251" s="188">
        <v>297</v>
      </c>
      <c r="Q251" s="188">
        <v>231</v>
      </c>
      <c r="R251" s="188">
        <v>162</v>
      </c>
      <c r="S251" s="188">
        <v>114</v>
      </c>
      <c r="T251" s="190">
        <v>165</v>
      </c>
      <c r="U251" s="190">
        <v>110</v>
      </c>
      <c r="V251" s="190">
        <v>85</v>
      </c>
      <c r="W251" s="190">
        <v>60</v>
      </c>
      <c r="X251" s="158" t="s">
        <v>28</v>
      </c>
      <c r="Y251" s="160">
        <v>41537</v>
      </c>
      <c r="Z251" s="178"/>
      <c r="AA251" s="178"/>
      <c r="AB251" s="178"/>
      <c r="AC251" s="57"/>
      <c r="AD251" s="179">
        <v>1</v>
      </c>
      <c r="AE251" s="181">
        <v>1</v>
      </c>
      <c r="AF251" s="183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6"/>
      <c r="AS251" s="186"/>
      <c r="AT251" s="186"/>
      <c r="AU251" s="186"/>
      <c r="AV251" s="186"/>
      <c r="AW251" s="187">
        <v>1</v>
      </c>
      <c r="AX251" s="184"/>
      <c r="AY251" s="64"/>
      <c r="AZ251" s="38"/>
    </row>
    <row r="252" spans="1:52" ht="15" x14ac:dyDescent="0.25">
      <c r="A252" s="38"/>
      <c r="B252" s="39"/>
      <c r="C252" s="157">
        <v>1</v>
      </c>
      <c r="D252" s="158" t="s">
        <v>286</v>
      </c>
      <c r="E252" s="158" t="s">
        <v>717</v>
      </c>
      <c r="F252" s="158" t="s">
        <v>925</v>
      </c>
      <c r="G252" s="158" t="s">
        <v>936</v>
      </c>
      <c r="H252" s="158" t="s">
        <v>1171</v>
      </c>
      <c r="I252" s="158" t="s">
        <v>1590</v>
      </c>
      <c r="J252" s="56">
        <v>2000051043</v>
      </c>
      <c r="K252" s="56">
        <v>2000051042</v>
      </c>
      <c r="L252" s="158" t="s">
        <v>2011</v>
      </c>
      <c r="M252" s="158" t="s">
        <v>2215</v>
      </c>
      <c r="N252" s="157">
        <v>17570</v>
      </c>
      <c r="O252" s="157">
        <v>3000</v>
      </c>
      <c r="P252" s="188">
        <v>3456</v>
      </c>
      <c r="Q252" s="188">
        <v>2415</v>
      </c>
      <c r="R252" s="188">
        <v>1463</v>
      </c>
      <c r="S252" s="188">
        <v>1093</v>
      </c>
      <c r="T252" s="190">
        <v>1920</v>
      </c>
      <c r="U252" s="190">
        <v>1150</v>
      </c>
      <c r="V252" s="190">
        <v>770</v>
      </c>
      <c r="W252" s="190">
        <v>575</v>
      </c>
      <c r="X252" s="158" t="s">
        <v>28</v>
      </c>
      <c r="Y252" s="160">
        <v>41264</v>
      </c>
      <c r="Z252" s="178"/>
      <c r="AA252" s="178"/>
      <c r="AB252" s="178"/>
      <c r="AC252" s="57"/>
      <c r="AD252" s="179">
        <v>1</v>
      </c>
      <c r="AE252" s="180"/>
      <c r="AF252" s="182">
        <v>1</v>
      </c>
      <c r="AG252" s="184"/>
      <c r="AH252" s="184"/>
      <c r="AI252" s="185">
        <v>1</v>
      </c>
      <c r="AJ252" s="184"/>
      <c r="AK252" s="184"/>
      <c r="AL252" s="184"/>
      <c r="AM252" s="184"/>
      <c r="AN252" s="184"/>
      <c r="AO252" s="184"/>
      <c r="AP252" s="184"/>
      <c r="AQ252" s="184"/>
      <c r="AR252" s="186"/>
      <c r="AS252" s="186"/>
      <c r="AT252" s="186"/>
      <c r="AU252" s="186"/>
      <c r="AV252" s="186"/>
      <c r="AW252" s="186"/>
      <c r="AX252" s="184"/>
      <c r="AY252" s="64"/>
      <c r="AZ252" s="38"/>
    </row>
    <row r="253" spans="1:52" ht="15" x14ac:dyDescent="0.25">
      <c r="A253" s="38"/>
      <c r="B253" s="39"/>
      <c r="C253" s="157">
        <v>1</v>
      </c>
      <c r="D253" s="158" t="s">
        <v>87</v>
      </c>
      <c r="E253" s="158" t="s">
        <v>518</v>
      </c>
      <c r="F253" s="158" t="s">
        <v>925</v>
      </c>
      <c r="G253" s="158" t="s">
        <v>934</v>
      </c>
      <c r="H253" s="159"/>
      <c r="I253" s="158" t="s">
        <v>1394</v>
      </c>
      <c r="J253" s="56">
        <v>2000051189</v>
      </c>
      <c r="K253" s="56">
        <v>2000051188</v>
      </c>
      <c r="L253" s="158" t="s">
        <v>1817</v>
      </c>
      <c r="M253" s="158" t="s">
        <v>2215</v>
      </c>
      <c r="N253" s="157">
        <v>2575</v>
      </c>
      <c r="O253" s="157">
        <v>246</v>
      </c>
      <c r="P253" s="188">
        <v>495</v>
      </c>
      <c r="Q253" s="188">
        <v>347</v>
      </c>
      <c r="R253" s="188">
        <v>257</v>
      </c>
      <c r="S253" s="188">
        <v>209</v>
      </c>
      <c r="T253" s="190">
        <v>275</v>
      </c>
      <c r="U253" s="190">
        <v>165</v>
      </c>
      <c r="V253" s="190">
        <v>135</v>
      </c>
      <c r="W253" s="190">
        <v>110</v>
      </c>
      <c r="X253" s="158" t="s">
        <v>28</v>
      </c>
      <c r="Y253" s="160">
        <v>41551</v>
      </c>
      <c r="Z253" s="178"/>
      <c r="AA253" s="178"/>
      <c r="AB253" s="178"/>
      <c r="AC253" s="57"/>
      <c r="AD253" s="179">
        <v>1</v>
      </c>
      <c r="AE253" s="180"/>
      <c r="AF253" s="182">
        <v>1</v>
      </c>
      <c r="AG253" s="184"/>
      <c r="AH253" s="185">
        <v>1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6"/>
      <c r="AS253" s="186"/>
      <c r="AT253" s="186"/>
      <c r="AU253" s="186"/>
      <c r="AV253" s="186"/>
      <c r="AW253" s="186"/>
      <c r="AX253" s="185">
        <v>1</v>
      </c>
      <c r="AY253" s="64"/>
      <c r="AZ253" s="38"/>
    </row>
    <row r="254" spans="1:52" ht="15" x14ac:dyDescent="0.25">
      <c r="A254" s="38"/>
      <c r="B254" s="39"/>
      <c r="C254" s="157">
        <v>1</v>
      </c>
      <c r="D254" s="158" t="s">
        <v>287</v>
      </c>
      <c r="E254" s="158" t="s">
        <v>718</v>
      </c>
      <c r="F254" s="158" t="s">
        <v>925</v>
      </c>
      <c r="G254" s="158" t="s">
        <v>936</v>
      </c>
      <c r="H254" s="158" t="s">
        <v>1172</v>
      </c>
      <c r="I254" s="158" t="s">
        <v>1591</v>
      </c>
      <c r="J254" s="56">
        <v>2000050798</v>
      </c>
      <c r="K254" s="56">
        <v>2000050797</v>
      </c>
      <c r="L254" s="158" t="s">
        <v>2012</v>
      </c>
      <c r="M254" s="158" t="s">
        <v>2211</v>
      </c>
      <c r="N254" s="157">
        <v>20000</v>
      </c>
      <c r="O254" s="157">
        <v>6350</v>
      </c>
      <c r="P254" s="188">
        <v>3924</v>
      </c>
      <c r="Q254" s="188">
        <v>2751</v>
      </c>
      <c r="R254" s="188">
        <v>1653</v>
      </c>
      <c r="S254" s="188">
        <v>1245</v>
      </c>
      <c r="T254" s="190">
        <v>2180</v>
      </c>
      <c r="U254" s="190">
        <v>1310</v>
      </c>
      <c r="V254" s="190">
        <v>870</v>
      </c>
      <c r="W254" s="190">
        <v>655</v>
      </c>
      <c r="X254" s="158" t="s">
        <v>28</v>
      </c>
      <c r="Y254" s="160">
        <v>41835</v>
      </c>
      <c r="Z254" s="178"/>
      <c r="AA254" s="178"/>
      <c r="AB254" s="178"/>
      <c r="AC254" s="57"/>
      <c r="AD254" s="179">
        <v>1</v>
      </c>
      <c r="AE254" s="180"/>
      <c r="AF254" s="182">
        <v>1</v>
      </c>
      <c r="AG254" s="184"/>
      <c r="AH254" s="184"/>
      <c r="AI254" s="185">
        <v>1</v>
      </c>
      <c r="AJ254" s="184"/>
      <c r="AK254" s="184"/>
      <c r="AL254" s="184"/>
      <c r="AM254" s="184"/>
      <c r="AN254" s="184"/>
      <c r="AO254" s="184"/>
      <c r="AP254" s="184"/>
      <c r="AQ254" s="184"/>
      <c r="AR254" s="186"/>
      <c r="AS254" s="186"/>
      <c r="AT254" s="186"/>
      <c r="AU254" s="186"/>
      <c r="AV254" s="186"/>
      <c r="AW254" s="186"/>
      <c r="AX254" s="184"/>
      <c r="AY254" s="64"/>
      <c r="AZ254" s="38"/>
    </row>
    <row r="255" spans="1:52" ht="15" x14ac:dyDescent="0.25">
      <c r="A255" s="38"/>
      <c r="B255" s="39"/>
      <c r="C255" s="157">
        <v>1</v>
      </c>
      <c r="D255" s="158" t="s">
        <v>121</v>
      </c>
      <c r="E255" s="158" t="s">
        <v>552</v>
      </c>
      <c r="F255" s="158" t="s">
        <v>925</v>
      </c>
      <c r="G255" s="158" t="s">
        <v>942</v>
      </c>
      <c r="H255" s="158" t="s">
        <v>1008</v>
      </c>
      <c r="I255" s="158" t="s">
        <v>1425</v>
      </c>
      <c r="J255" s="56">
        <v>2000050821</v>
      </c>
      <c r="K255" s="56">
        <v>2000050820</v>
      </c>
      <c r="L255" s="158" t="s">
        <v>1851</v>
      </c>
      <c r="M255" s="158" t="s">
        <v>2211</v>
      </c>
      <c r="N255" s="157">
        <v>13181</v>
      </c>
      <c r="O255" s="157">
        <v>1120</v>
      </c>
      <c r="P255" s="188">
        <v>2592</v>
      </c>
      <c r="Q255" s="188">
        <v>1806</v>
      </c>
      <c r="R255" s="188">
        <v>1102</v>
      </c>
      <c r="S255" s="188">
        <v>817</v>
      </c>
      <c r="T255" s="190">
        <v>1440</v>
      </c>
      <c r="U255" s="190">
        <v>860</v>
      </c>
      <c r="V255" s="190">
        <v>580</v>
      </c>
      <c r="W255" s="190">
        <v>430</v>
      </c>
      <c r="X255" s="158" t="s">
        <v>28</v>
      </c>
      <c r="Y255" s="160">
        <v>41880</v>
      </c>
      <c r="Z255" s="178"/>
      <c r="AA255" s="178"/>
      <c r="AB255" s="178"/>
      <c r="AC255" s="57"/>
      <c r="AD255" s="179">
        <v>1</v>
      </c>
      <c r="AE255" s="181">
        <v>1</v>
      </c>
      <c r="AF255" s="182">
        <v>1</v>
      </c>
      <c r="AG255" s="184"/>
      <c r="AH255" s="184"/>
      <c r="AI255" s="184"/>
      <c r="AJ255" s="184"/>
      <c r="AK255" s="184"/>
      <c r="AL255" s="184"/>
      <c r="AM255" s="184"/>
      <c r="AN255" s="184"/>
      <c r="AO255" s="184"/>
      <c r="AP255" s="184"/>
      <c r="AQ255" s="184"/>
      <c r="AR255" s="186"/>
      <c r="AS255" s="187">
        <v>1</v>
      </c>
      <c r="AT255" s="186"/>
      <c r="AU255" s="186"/>
      <c r="AV255" s="186"/>
      <c r="AW255" s="186"/>
      <c r="AX255" s="184"/>
      <c r="AY255" s="64"/>
      <c r="AZ255" s="38"/>
    </row>
    <row r="256" spans="1:52" ht="15" x14ac:dyDescent="0.25">
      <c r="A256" s="38"/>
      <c r="B256" s="39"/>
      <c r="C256" s="157">
        <v>1</v>
      </c>
      <c r="D256" s="158" t="s">
        <v>235</v>
      </c>
      <c r="E256" s="158" t="s">
        <v>666</v>
      </c>
      <c r="F256" s="158" t="s">
        <v>925</v>
      </c>
      <c r="G256" s="158" t="s">
        <v>934</v>
      </c>
      <c r="H256" s="158" t="s">
        <v>1120</v>
      </c>
      <c r="I256" s="158" t="s">
        <v>1539</v>
      </c>
      <c r="J256" s="56">
        <v>2000050995</v>
      </c>
      <c r="K256" s="56">
        <v>2000050994</v>
      </c>
      <c r="L256" s="158" t="s">
        <v>1961</v>
      </c>
      <c r="M256" s="158" t="s">
        <v>2211</v>
      </c>
      <c r="N256" s="157">
        <v>23700</v>
      </c>
      <c r="O256" s="157">
        <v>4000</v>
      </c>
      <c r="P256" s="188">
        <v>4653</v>
      </c>
      <c r="Q256" s="188">
        <v>3266</v>
      </c>
      <c r="R256" s="188">
        <v>1967</v>
      </c>
      <c r="S256" s="188">
        <v>1482</v>
      </c>
      <c r="T256" s="190">
        <v>2585</v>
      </c>
      <c r="U256" s="190">
        <v>1555</v>
      </c>
      <c r="V256" s="190">
        <v>1035</v>
      </c>
      <c r="W256" s="190">
        <v>780</v>
      </c>
      <c r="X256" s="158" t="s">
        <v>28</v>
      </c>
      <c r="Y256" s="160">
        <v>41726</v>
      </c>
      <c r="Z256" s="178"/>
      <c r="AA256" s="178"/>
      <c r="AB256" s="178"/>
      <c r="AC256" s="57"/>
      <c r="AD256" s="179">
        <v>1</v>
      </c>
      <c r="AE256" s="180"/>
      <c r="AF256" s="182">
        <v>1</v>
      </c>
      <c r="AG256" s="184"/>
      <c r="AH256" s="185">
        <v>1</v>
      </c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6"/>
      <c r="AS256" s="186"/>
      <c r="AT256" s="186"/>
      <c r="AU256" s="186"/>
      <c r="AV256" s="186"/>
      <c r="AW256" s="186"/>
      <c r="AX256" s="185">
        <v>1</v>
      </c>
      <c r="AY256" s="64"/>
      <c r="AZ256" s="38"/>
    </row>
    <row r="257" spans="1:52" ht="15" x14ac:dyDescent="0.25">
      <c r="A257" s="38"/>
      <c r="B257" s="39"/>
      <c r="C257" s="157">
        <v>1</v>
      </c>
      <c r="D257" s="158" t="s">
        <v>243</v>
      </c>
      <c r="E257" s="158" t="s">
        <v>674</v>
      </c>
      <c r="F257" s="158" t="s">
        <v>925</v>
      </c>
      <c r="G257" s="158" t="s">
        <v>860</v>
      </c>
      <c r="H257" s="158" t="s">
        <v>1128</v>
      </c>
      <c r="I257" s="158" t="s">
        <v>1547</v>
      </c>
      <c r="J257" s="56">
        <v>2000051005</v>
      </c>
      <c r="K257" s="56">
        <v>2000051004</v>
      </c>
      <c r="L257" s="158" t="s">
        <v>1969</v>
      </c>
      <c r="M257" s="158" t="s">
        <v>2211</v>
      </c>
      <c r="N257" s="157">
        <v>11938</v>
      </c>
      <c r="O257" s="157">
        <v>2950</v>
      </c>
      <c r="P257" s="188">
        <v>2349</v>
      </c>
      <c r="Q257" s="188">
        <v>1638</v>
      </c>
      <c r="R257" s="188">
        <v>998</v>
      </c>
      <c r="S257" s="188">
        <v>741</v>
      </c>
      <c r="T257" s="190">
        <v>1305</v>
      </c>
      <c r="U257" s="190">
        <v>780</v>
      </c>
      <c r="V257" s="190">
        <v>525</v>
      </c>
      <c r="W257" s="190">
        <v>390</v>
      </c>
      <c r="X257" s="158" t="s">
        <v>28</v>
      </c>
      <c r="Y257" s="160">
        <v>41891</v>
      </c>
      <c r="Z257" s="178"/>
      <c r="AA257" s="178"/>
      <c r="AB257" s="178"/>
      <c r="AC257" s="57"/>
      <c r="AD257" s="179">
        <v>1</v>
      </c>
      <c r="AE257" s="180"/>
      <c r="AF257" s="182">
        <v>1</v>
      </c>
      <c r="AG257" s="184"/>
      <c r="AH257" s="184"/>
      <c r="AI257" s="184"/>
      <c r="AJ257" s="184"/>
      <c r="AK257" s="185">
        <v>1</v>
      </c>
      <c r="AL257" s="184"/>
      <c r="AM257" s="184"/>
      <c r="AN257" s="184"/>
      <c r="AO257" s="184"/>
      <c r="AP257" s="184"/>
      <c r="AQ257" s="184"/>
      <c r="AR257" s="186"/>
      <c r="AS257" s="186"/>
      <c r="AT257" s="186"/>
      <c r="AU257" s="186"/>
      <c r="AV257" s="186"/>
      <c r="AW257" s="186"/>
      <c r="AX257" s="184"/>
      <c r="AY257" s="64"/>
      <c r="AZ257" s="38"/>
    </row>
    <row r="258" spans="1:52" ht="15" x14ac:dyDescent="0.25">
      <c r="A258" s="38"/>
      <c r="B258" s="39"/>
      <c r="C258" s="157">
        <v>1</v>
      </c>
      <c r="D258" s="158" t="s">
        <v>422</v>
      </c>
      <c r="E258" s="158" t="s">
        <v>852</v>
      </c>
      <c r="F258" s="158" t="s">
        <v>40</v>
      </c>
      <c r="G258" s="158" t="s">
        <v>950</v>
      </c>
      <c r="H258" s="158" t="s">
        <v>1304</v>
      </c>
      <c r="I258" s="158" t="s">
        <v>1720</v>
      </c>
      <c r="J258" s="56">
        <v>2000051810</v>
      </c>
      <c r="K258" s="56">
        <v>2000051900</v>
      </c>
      <c r="L258" s="158" t="s">
        <v>2137</v>
      </c>
      <c r="M258" s="158" t="s">
        <v>2209</v>
      </c>
      <c r="N258" s="157">
        <v>5500</v>
      </c>
      <c r="O258" s="157">
        <v>200</v>
      </c>
      <c r="P258" s="188">
        <v>1080</v>
      </c>
      <c r="Q258" s="188">
        <v>756</v>
      </c>
      <c r="R258" s="188">
        <v>456</v>
      </c>
      <c r="S258" s="188">
        <v>342</v>
      </c>
      <c r="T258" s="190">
        <v>600</v>
      </c>
      <c r="U258" s="190">
        <v>360</v>
      </c>
      <c r="V258" s="190">
        <v>240</v>
      </c>
      <c r="W258" s="190">
        <v>180</v>
      </c>
      <c r="X258" s="158" t="s">
        <v>28</v>
      </c>
      <c r="Y258" s="160">
        <v>42485</v>
      </c>
      <c r="Z258" s="178"/>
      <c r="AA258" s="178"/>
      <c r="AB258" s="178"/>
      <c r="AC258" s="57"/>
      <c r="AD258" s="179">
        <v>1</v>
      </c>
      <c r="AE258" s="181">
        <v>1</v>
      </c>
      <c r="AF258" s="183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6"/>
      <c r="AS258" s="186"/>
      <c r="AT258" s="187">
        <v>1</v>
      </c>
      <c r="AU258" s="186"/>
      <c r="AV258" s="186"/>
      <c r="AW258" s="186"/>
      <c r="AX258" s="184"/>
      <c r="AY258" s="64"/>
      <c r="AZ258" s="38"/>
    </row>
    <row r="259" spans="1:52" ht="15" x14ac:dyDescent="0.25">
      <c r="A259" s="38"/>
      <c r="B259" s="39"/>
      <c r="C259" s="157">
        <v>1</v>
      </c>
      <c r="D259" s="158" t="s">
        <v>238</v>
      </c>
      <c r="E259" s="158" t="s">
        <v>669</v>
      </c>
      <c r="F259" s="158" t="s">
        <v>925</v>
      </c>
      <c r="G259" s="158" t="s">
        <v>815</v>
      </c>
      <c r="H259" s="158" t="s">
        <v>1123</v>
      </c>
      <c r="I259" s="158" t="s">
        <v>1542</v>
      </c>
      <c r="J259" s="56">
        <v>2000050999</v>
      </c>
      <c r="K259" s="56">
        <v>2000050998</v>
      </c>
      <c r="L259" s="158" t="s">
        <v>1964</v>
      </c>
      <c r="M259" s="158" t="s">
        <v>2211</v>
      </c>
      <c r="N259" s="157">
        <v>4720</v>
      </c>
      <c r="O259" s="157">
        <v>700</v>
      </c>
      <c r="P259" s="188">
        <v>936</v>
      </c>
      <c r="Q259" s="188">
        <v>651</v>
      </c>
      <c r="R259" s="188">
        <v>390</v>
      </c>
      <c r="S259" s="188">
        <v>304</v>
      </c>
      <c r="T259" s="190">
        <v>520</v>
      </c>
      <c r="U259" s="190">
        <v>310</v>
      </c>
      <c r="V259" s="190">
        <v>205</v>
      </c>
      <c r="W259" s="190">
        <v>160</v>
      </c>
      <c r="X259" s="158" t="s">
        <v>28</v>
      </c>
      <c r="Y259" s="160">
        <v>42178</v>
      </c>
      <c r="Z259" s="178"/>
      <c r="AA259" s="178"/>
      <c r="AB259" s="178"/>
      <c r="AC259" s="57"/>
      <c r="AD259" s="179">
        <v>1</v>
      </c>
      <c r="AE259" s="180"/>
      <c r="AF259" s="182">
        <v>1</v>
      </c>
      <c r="AG259" s="184"/>
      <c r="AH259" s="184"/>
      <c r="AI259" s="184"/>
      <c r="AJ259" s="184"/>
      <c r="AK259" s="185">
        <v>1</v>
      </c>
      <c r="AL259" s="184"/>
      <c r="AM259" s="184"/>
      <c r="AN259" s="184"/>
      <c r="AO259" s="184"/>
      <c r="AP259" s="184"/>
      <c r="AQ259" s="184"/>
      <c r="AR259" s="186"/>
      <c r="AS259" s="186"/>
      <c r="AT259" s="186"/>
      <c r="AU259" s="186"/>
      <c r="AV259" s="186"/>
      <c r="AW259" s="186"/>
      <c r="AX259" s="184"/>
      <c r="AY259" s="64"/>
      <c r="AZ259" s="38"/>
    </row>
    <row r="260" spans="1:52" ht="15" x14ac:dyDescent="0.25">
      <c r="A260" s="38"/>
      <c r="B260" s="39"/>
      <c r="C260" s="157">
        <v>1</v>
      </c>
      <c r="D260" s="158" t="s">
        <v>73</v>
      </c>
      <c r="E260" s="158" t="s">
        <v>505</v>
      </c>
      <c r="F260" s="158" t="s">
        <v>925</v>
      </c>
      <c r="G260" s="158" t="s">
        <v>928</v>
      </c>
      <c r="H260" s="158" t="s">
        <v>961</v>
      </c>
      <c r="I260" s="158" t="s">
        <v>1384</v>
      </c>
      <c r="J260" s="56">
        <v>2000050831</v>
      </c>
      <c r="K260" s="56">
        <v>2000050830</v>
      </c>
      <c r="L260" s="158" t="s">
        <v>1803</v>
      </c>
      <c r="M260" s="158" t="s">
        <v>2211</v>
      </c>
      <c r="N260" s="157">
        <v>30000</v>
      </c>
      <c r="O260" s="157">
        <v>6000</v>
      </c>
      <c r="P260" s="188">
        <v>5886</v>
      </c>
      <c r="Q260" s="188">
        <v>4116</v>
      </c>
      <c r="R260" s="188">
        <v>2489</v>
      </c>
      <c r="S260" s="188">
        <v>1862</v>
      </c>
      <c r="T260" s="190">
        <v>3270</v>
      </c>
      <c r="U260" s="190">
        <v>1960</v>
      </c>
      <c r="V260" s="190">
        <v>1310</v>
      </c>
      <c r="W260" s="190">
        <v>980</v>
      </c>
      <c r="X260" s="158" t="s">
        <v>28</v>
      </c>
      <c r="Y260" s="160">
        <v>41782</v>
      </c>
      <c r="Z260" s="178"/>
      <c r="AA260" s="178"/>
      <c r="AB260" s="178"/>
      <c r="AC260" s="57"/>
      <c r="AD260" s="179">
        <v>1</v>
      </c>
      <c r="AE260" s="180"/>
      <c r="AF260" s="182">
        <v>1</v>
      </c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5">
        <v>1</v>
      </c>
      <c r="AQ260" s="184"/>
      <c r="AR260" s="186"/>
      <c r="AS260" s="186"/>
      <c r="AT260" s="186"/>
      <c r="AU260" s="186"/>
      <c r="AV260" s="186"/>
      <c r="AW260" s="186"/>
      <c r="AX260" s="184"/>
      <c r="AY260" s="64"/>
      <c r="AZ260" s="38"/>
    </row>
    <row r="261" spans="1:52" ht="15" x14ac:dyDescent="0.25">
      <c r="A261" s="38"/>
      <c r="B261" s="39"/>
      <c r="C261" s="157">
        <v>1</v>
      </c>
      <c r="D261" s="158" t="s">
        <v>241</v>
      </c>
      <c r="E261" s="158" t="s">
        <v>672</v>
      </c>
      <c r="F261" s="158" t="s">
        <v>925</v>
      </c>
      <c r="G261" s="158" t="s">
        <v>928</v>
      </c>
      <c r="H261" s="158" t="s">
        <v>1126</v>
      </c>
      <c r="I261" s="158" t="s">
        <v>1545</v>
      </c>
      <c r="J261" s="56">
        <v>2000051001</v>
      </c>
      <c r="K261" s="56">
        <v>2000051000</v>
      </c>
      <c r="L261" s="158" t="s">
        <v>1967</v>
      </c>
      <c r="M261" s="158" t="s">
        <v>2211</v>
      </c>
      <c r="N261" s="157">
        <v>13203</v>
      </c>
      <c r="O261" s="157">
        <v>900</v>
      </c>
      <c r="P261" s="188">
        <v>2592</v>
      </c>
      <c r="Q261" s="188">
        <v>1817</v>
      </c>
      <c r="R261" s="188">
        <v>1102</v>
      </c>
      <c r="S261" s="188">
        <v>827</v>
      </c>
      <c r="T261" s="190">
        <v>1440</v>
      </c>
      <c r="U261" s="190">
        <v>865</v>
      </c>
      <c r="V261" s="190">
        <v>580</v>
      </c>
      <c r="W261" s="190">
        <v>435</v>
      </c>
      <c r="X261" s="158" t="s">
        <v>28</v>
      </c>
      <c r="Y261" s="160">
        <v>41768</v>
      </c>
      <c r="Z261" s="178"/>
      <c r="AA261" s="178"/>
      <c r="AB261" s="178"/>
      <c r="AC261" s="57"/>
      <c r="AD261" s="179">
        <v>1</v>
      </c>
      <c r="AE261" s="180"/>
      <c r="AF261" s="182">
        <v>1</v>
      </c>
      <c r="AG261" s="184"/>
      <c r="AH261" s="184"/>
      <c r="AI261" s="185">
        <v>1</v>
      </c>
      <c r="AJ261" s="184"/>
      <c r="AK261" s="184"/>
      <c r="AL261" s="184"/>
      <c r="AM261" s="184"/>
      <c r="AN261" s="184"/>
      <c r="AO261" s="184"/>
      <c r="AP261" s="185">
        <v>1</v>
      </c>
      <c r="AQ261" s="184"/>
      <c r="AR261" s="186"/>
      <c r="AS261" s="186"/>
      <c r="AT261" s="186"/>
      <c r="AU261" s="186"/>
      <c r="AV261" s="186"/>
      <c r="AW261" s="186"/>
      <c r="AX261" s="185">
        <v>1</v>
      </c>
      <c r="AY261" s="64"/>
      <c r="AZ261" s="38"/>
    </row>
    <row r="262" spans="1:52" ht="15" x14ac:dyDescent="0.25">
      <c r="A262" s="38"/>
      <c r="B262" s="39"/>
      <c r="C262" s="157">
        <v>1</v>
      </c>
      <c r="D262" s="158" t="s">
        <v>460</v>
      </c>
      <c r="E262" s="158" t="s">
        <v>890</v>
      </c>
      <c r="F262" s="158" t="s">
        <v>40</v>
      </c>
      <c r="G262" s="158" t="s">
        <v>927</v>
      </c>
      <c r="H262" s="158" t="s">
        <v>1342</v>
      </c>
      <c r="I262" s="158" t="s">
        <v>1758</v>
      </c>
      <c r="J262" s="56">
        <v>2000051269</v>
      </c>
      <c r="K262" s="56">
        <v>2000051268</v>
      </c>
      <c r="L262" s="158" t="s">
        <v>2171</v>
      </c>
      <c r="M262" s="158" t="s">
        <v>2211</v>
      </c>
      <c r="N262" s="157">
        <v>2926</v>
      </c>
      <c r="O262" s="157">
        <v>268</v>
      </c>
      <c r="P262" s="188">
        <v>576</v>
      </c>
      <c r="Q262" s="188">
        <v>399</v>
      </c>
      <c r="R262" s="188">
        <v>247</v>
      </c>
      <c r="S262" s="188">
        <v>190</v>
      </c>
      <c r="T262" s="190">
        <v>320</v>
      </c>
      <c r="U262" s="190">
        <v>190</v>
      </c>
      <c r="V262" s="190">
        <v>130</v>
      </c>
      <c r="W262" s="190">
        <v>100</v>
      </c>
      <c r="X262" s="158" t="s">
        <v>28</v>
      </c>
      <c r="Y262" s="160">
        <v>41739</v>
      </c>
      <c r="Z262" s="178"/>
      <c r="AA262" s="178"/>
      <c r="AB262" s="178"/>
      <c r="AC262" s="57"/>
      <c r="AD262" s="179">
        <v>1</v>
      </c>
      <c r="AE262" s="181">
        <v>1</v>
      </c>
      <c r="AF262" s="183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7">
        <v>1</v>
      </c>
      <c r="AS262" s="186"/>
      <c r="AT262" s="186"/>
      <c r="AU262" s="186"/>
      <c r="AV262" s="186"/>
      <c r="AW262" s="186"/>
      <c r="AX262" s="184"/>
      <c r="AY262" s="64"/>
      <c r="AZ262" s="38"/>
    </row>
    <row r="263" spans="1:52" ht="15" x14ac:dyDescent="0.25">
      <c r="A263" s="38"/>
      <c r="B263" s="39"/>
      <c r="C263" s="157">
        <v>1</v>
      </c>
      <c r="D263" s="158" t="s">
        <v>418</v>
      </c>
      <c r="E263" s="158" t="s">
        <v>848</v>
      </c>
      <c r="F263" s="158" t="s">
        <v>925</v>
      </c>
      <c r="G263" s="158" t="s">
        <v>934</v>
      </c>
      <c r="H263" s="159"/>
      <c r="I263" s="158" t="s">
        <v>1716</v>
      </c>
      <c r="J263" s="56">
        <v>2000051207</v>
      </c>
      <c r="K263" s="56">
        <v>2000051206</v>
      </c>
      <c r="L263" s="158" t="s">
        <v>2133</v>
      </c>
      <c r="M263" s="158" t="s">
        <v>2208</v>
      </c>
      <c r="N263" s="157">
        <v>300</v>
      </c>
      <c r="O263" s="157">
        <v>134</v>
      </c>
      <c r="P263" s="188">
        <v>63</v>
      </c>
      <c r="Q263" s="188">
        <v>53</v>
      </c>
      <c r="R263" s="188">
        <v>38</v>
      </c>
      <c r="S263" s="188">
        <v>38</v>
      </c>
      <c r="T263" s="190">
        <v>35</v>
      </c>
      <c r="U263" s="190">
        <v>25</v>
      </c>
      <c r="V263" s="190">
        <v>20</v>
      </c>
      <c r="W263" s="190">
        <v>20</v>
      </c>
      <c r="X263" s="158" t="s">
        <v>28</v>
      </c>
      <c r="Y263" s="160">
        <v>42307</v>
      </c>
      <c r="Z263" s="178"/>
      <c r="AA263" s="178"/>
      <c r="AB263" s="178"/>
      <c r="AC263" s="57"/>
      <c r="AD263" s="179">
        <v>1</v>
      </c>
      <c r="AE263" s="180"/>
      <c r="AF263" s="182">
        <v>1</v>
      </c>
      <c r="AG263" s="184"/>
      <c r="AH263" s="185">
        <v>1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6"/>
      <c r="AS263" s="186"/>
      <c r="AT263" s="186"/>
      <c r="AU263" s="186"/>
      <c r="AV263" s="186"/>
      <c r="AW263" s="186"/>
      <c r="AX263" s="185">
        <v>1</v>
      </c>
      <c r="AY263" s="64"/>
      <c r="AZ263" s="38"/>
    </row>
    <row r="264" spans="1:52" ht="15" x14ac:dyDescent="0.25">
      <c r="A264" s="38"/>
      <c r="B264" s="39"/>
      <c r="C264" s="157">
        <v>1</v>
      </c>
      <c r="D264" s="158" t="s">
        <v>68</v>
      </c>
      <c r="E264" s="158" t="s">
        <v>500</v>
      </c>
      <c r="F264" s="158" t="s">
        <v>40</v>
      </c>
      <c r="G264" s="158" t="s">
        <v>927</v>
      </c>
      <c r="H264" s="158" t="s">
        <v>956</v>
      </c>
      <c r="I264" s="158" t="s">
        <v>1380</v>
      </c>
      <c r="J264" s="56">
        <v>2000051801</v>
      </c>
      <c r="K264" s="56">
        <v>2000051891</v>
      </c>
      <c r="L264" s="158" t="s">
        <v>1798</v>
      </c>
      <c r="M264" s="158" t="s">
        <v>2208</v>
      </c>
      <c r="N264" s="157">
        <v>6800</v>
      </c>
      <c r="O264" s="157">
        <v>1000</v>
      </c>
      <c r="P264" s="188">
        <v>1332</v>
      </c>
      <c r="Q264" s="188">
        <v>935</v>
      </c>
      <c r="R264" s="188">
        <v>570</v>
      </c>
      <c r="S264" s="188">
        <v>428</v>
      </c>
      <c r="T264" s="190">
        <v>740</v>
      </c>
      <c r="U264" s="190">
        <v>445</v>
      </c>
      <c r="V264" s="190">
        <v>300</v>
      </c>
      <c r="W264" s="190">
        <v>225</v>
      </c>
      <c r="X264" s="158" t="s">
        <v>28</v>
      </c>
      <c r="Y264" s="160">
        <v>41814</v>
      </c>
      <c r="Z264" s="178"/>
      <c r="AA264" s="178"/>
      <c r="AB264" s="178"/>
      <c r="AC264" s="57"/>
      <c r="AD264" s="179">
        <v>1</v>
      </c>
      <c r="AE264" s="181">
        <v>1</v>
      </c>
      <c r="AF264" s="183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7">
        <v>1</v>
      </c>
      <c r="AS264" s="186"/>
      <c r="AT264" s="186"/>
      <c r="AU264" s="186"/>
      <c r="AV264" s="186"/>
      <c r="AW264" s="186"/>
      <c r="AX264" s="184"/>
      <c r="AY264" s="64"/>
      <c r="AZ264" s="38"/>
    </row>
    <row r="265" spans="1:52" ht="15" x14ac:dyDescent="0.25">
      <c r="A265" s="38"/>
      <c r="B265" s="39"/>
      <c r="C265" s="157">
        <v>1</v>
      </c>
      <c r="D265" s="158" t="s">
        <v>272</v>
      </c>
      <c r="E265" s="158" t="s">
        <v>703</v>
      </c>
      <c r="F265" s="158" t="s">
        <v>40</v>
      </c>
      <c r="G265" s="158" t="s">
        <v>927</v>
      </c>
      <c r="H265" s="158" t="s">
        <v>1157</v>
      </c>
      <c r="I265" s="158" t="s">
        <v>1576</v>
      </c>
      <c r="J265" s="56">
        <v>2000051021</v>
      </c>
      <c r="K265" s="56">
        <v>2000051020</v>
      </c>
      <c r="L265" s="158" t="s">
        <v>1997</v>
      </c>
      <c r="M265" s="158" t="s">
        <v>2211</v>
      </c>
      <c r="N265" s="157">
        <v>4700</v>
      </c>
      <c r="O265" s="157">
        <v>1400</v>
      </c>
      <c r="P265" s="188">
        <v>918</v>
      </c>
      <c r="Q265" s="188">
        <v>651</v>
      </c>
      <c r="R265" s="188">
        <v>390</v>
      </c>
      <c r="S265" s="188">
        <v>295</v>
      </c>
      <c r="T265" s="190">
        <v>510</v>
      </c>
      <c r="U265" s="190">
        <v>310</v>
      </c>
      <c r="V265" s="190">
        <v>205</v>
      </c>
      <c r="W265" s="190">
        <v>155</v>
      </c>
      <c r="X265" s="158" t="s">
        <v>28</v>
      </c>
      <c r="Y265" s="160">
        <v>41803</v>
      </c>
      <c r="Z265" s="178"/>
      <c r="AA265" s="178"/>
      <c r="AB265" s="178"/>
      <c r="AC265" s="57"/>
      <c r="AD265" s="179">
        <v>1</v>
      </c>
      <c r="AE265" s="181">
        <v>1</v>
      </c>
      <c r="AF265" s="183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7">
        <v>1</v>
      </c>
      <c r="AS265" s="186"/>
      <c r="AT265" s="186"/>
      <c r="AU265" s="186"/>
      <c r="AV265" s="186"/>
      <c r="AW265" s="186"/>
      <c r="AX265" s="184"/>
      <c r="AY265" s="64"/>
      <c r="AZ265" s="38"/>
    </row>
    <row r="266" spans="1:52" ht="15" x14ac:dyDescent="0.25">
      <c r="A266" s="38"/>
      <c r="B266" s="39"/>
      <c r="C266" s="157">
        <v>0</v>
      </c>
      <c r="D266" s="158" t="s">
        <v>486</v>
      </c>
      <c r="E266" s="158" t="s">
        <v>912</v>
      </c>
      <c r="F266" s="158" t="s">
        <v>40</v>
      </c>
      <c r="G266" s="158" t="s">
        <v>949</v>
      </c>
      <c r="H266" s="158" t="s">
        <v>1368</v>
      </c>
      <c r="I266" s="158" t="s">
        <v>1784</v>
      </c>
      <c r="J266" s="56">
        <v>2000051758</v>
      </c>
      <c r="K266" s="56">
        <v>2000051848</v>
      </c>
      <c r="L266" s="158" t="s">
        <v>2196</v>
      </c>
      <c r="M266" s="158" t="s">
        <v>2211</v>
      </c>
      <c r="N266" s="157">
        <v>19838</v>
      </c>
      <c r="O266" s="157">
        <v>1800</v>
      </c>
      <c r="P266" s="188">
        <v>3897</v>
      </c>
      <c r="Q266" s="188">
        <v>2720</v>
      </c>
      <c r="R266" s="188">
        <v>1644</v>
      </c>
      <c r="S266" s="188">
        <v>1235</v>
      </c>
      <c r="T266" s="190">
        <v>2165</v>
      </c>
      <c r="U266" s="190">
        <v>1295</v>
      </c>
      <c r="V266" s="190">
        <v>865</v>
      </c>
      <c r="W266" s="190">
        <v>650</v>
      </c>
      <c r="X266" s="158" t="s">
        <v>28</v>
      </c>
      <c r="Y266" s="160">
        <v>41852</v>
      </c>
      <c r="Z266" s="178"/>
      <c r="AA266" s="178"/>
      <c r="AB266" s="178"/>
      <c r="AC266" s="57"/>
      <c r="AD266" s="179">
        <v>0</v>
      </c>
      <c r="AE266" s="181">
        <v>0</v>
      </c>
      <c r="AF266" s="183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7">
        <v>0</v>
      </c>
      <c r="AS266" s="186"/>
      <c r="AT266" s="186"/>
      <c r="AU266" s="186"/>
      <c r="AV266" s="186"/>
      <c r="AW266" s="186"/>
      <c r="AX266" s="184"/>
      <c r="AY266" s="64"/>
      <c r="AZ266" s="38"/>
    </row>
    <row r="267" spans="1:52" ht="15" x14ac:dyDescent="0.25">
      <c r="A267" s="38"/>
      <c r="B267" s="39"/>
      <c r="C267" s="157">
        <v>0</v>
      </c>
      <c r="D267" s="158" t="s">
        <v>411</v>
      </c>
      <c r="E267" s="158" t="s">
        <v>841</v>
      </c>
      <c r="F267" s="158" t="s">
        <v>925</v>
      </c>
      <c r="G267" s="158" t="s">
        <v>932</v>
      </c>
      <c r="H267" s="158" t="s">
        <v>1294</v>
      </c>
      <c r="I267" s="159"/>
      <c r="J267" s="56">
        <v>2000051191</v>
      </c>
      <c r="K267" s="56">
        <v>2000051190</v>
      </c>
      <c r="L267" s="158" t="s">
        <v>2126</v>
      </c>
      <c r="M267" s="158" t="s">
        <v>2211</v>
      </c>
      <c r="N267" s="157">
        <v>3627</v>
      </c>
      <c r="O267" s="157">
        <v>480</v>
      </c>
      <c r="P267" s="188">
        <v>720</v>
      </c>
      <c r="Q267" s="188">
        <v>504</v>
      </c>
      <c r="R267" s="188">
        <v>304</v>
      </c>
      <c r="S267" s="188">
        <v>228</v>
      </c>
      <c r="T267" s="190">
        <v>400</v>
      </c>
      <c r="U267" s="190">
        <v>240</v>
      </c>
      <c r="V267" s="190">
        <v>160</v>
      </c>
      <c r="W267" s="190">
        <v>120</v>
      </c>
      <c r="X267" s="158" t="s">
        <v>28</v>
      </c>
      <c r="Y267" s="160">
        <v>41572</v>
      </c>
      <c r="Z267" s="178"/>
      <c r="AA267" s="178"/>
      <c r="AB267" s="178"/>
      <c r="AC267" s="57"/>
      <c r="AD267" s="179">
        <v>0</v>
      </c>
      <c r="AE267" s="180"/>
      <c r="AF267" s="182">
        <v>0</v>
      </c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6"/>
      <c r="AS267" s="186"/>
      <c r="AT267" s="186"/>
      <c r="AU267" s="186"/>
      <c r="AV267" s="186"/>
      <c r="AW267" s="186"/>
      <c r="AX267" s="184"/>
      <c r="AY267" s="64"/>
      <c r="AZ267" s="38"/>
    </row>
    <row r="268" spans="1:52" ht="15" x14ac:dyDescent="0.25">
      <c r="A268" s="38"/>
      <c r="B268" s="39"/>
      <c r="C268" s="157">
        <v>0</v>
      </c>
      <c r="D268" s="158" t="s">
        <v>233</v>
      </c>
      <c r="E268" s="158" t="s">
        <v>664</v>
      </c>
      <c r="F268" s="158" t="s">
        <v>40</v>
      </c>
      <c r="G268" s="158" t="s">
        <v>937</v>
      </c>
      <c r="H268" s="158" t="s">
        <v>1118</v>
      </c>
      <c r="I268" s="158" t="s">
        <v>1537</v>
      </c>
      <c r="J268" s="56">
        <v>2000050991</v>
      </c>
      <c r="K268" s="56">
        <v>2000050990</v>
      </c>
      <c r="L268" s="158" t="s">
        <v>1959</v>
      </c>
      <c r="M268" s="158" t="s">
        <v>2211</v>
      </c>
      <c r="N268" s="157">
        <v>3477</v>
      </c>
      <c r="O268" s="157">
        <v>900</v>
      </c>
      <c r="P268" s="188">
        <v>666</v>
      </c>
      <c r="Q268" s="188">
        <v>473</v>
      </c>
      <c r="R268" s="188">
        <v>276</v>
      </c>
      <c r="S268" s="188">
        <v>219</v>
      </c>
      <c r="T268" s="190">
        <v>370</v>
      </c>
      <c r="U268" s="190">
        <v>225</v>
      </c>
      <c r="V268" s="190">
        <v>145</v>
      </c>
      <c r="W268" s="190">
        <v>115</v>
      </c>
      <c r="X268" s="158" t="s">
        <v>28</v>
      </c>
      <c r="Y268" s="160">
        <v>42446</v>
      </c>
      <c r="Z268" s="178"/>
      <c r="AA268" s="178"/>
      <c r="AB268" s="178"/>
      <c r="AC268" s="57"/>
      <c r="AD268" s="179">
        <v>0</v>
      </c>
      <c r="AE268" s="181">
        <v>0</v>
      </c>
      <c r="AF268" s="183"/>
      <c r="AG268" s="184"/>
      <c r="AH268" s="184"/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6"/>
      <c r="AS268" s="186"/>
      <c r="AT268" s="187">
        <v>0</v>
      </c>
      <c r="AU268" s="186"/>
      <c r="AV268" s="186"/>
      <c r="AW268" s="186"/>
      <c r="AX268" s="184"/>
      <c r="AY268" s="64"/>
      <c r="AZ268" s="38"/>
    </row>
    <row r="269" spans="1:52" ht="15" x14ac:dyDescent="0.25">
      <c r="A269" s="38"/>
      <c r="B269" s="39"/>
      <c r="C269" s="157">
        <v>1</v>
      </c>
      <c r="D269" s="158" t="s">
        <v>376</v>
      </c>
      <c r="E269" s="158" t="s">
        <v>806</v>
      </c>
      <c r="F269" s="158" t="s">
        <v>925</v>
      </c>
      <c r="G269" s="158" t="s">
        <v>935</v>
      </c>
      <c r="H269" s="158" t="s">
        <v>1260</v>
      </c>
      <c r="I269" s="158" t="s">
        <v>1675</v>
      </c>
      <c r="J269" s="56">
        <v>2000051805</v>
      </c>
      <c r="K269" s="56">
        <v>2000051895</v>
      </c>
      <c r="L269" s="158" t="s">
        <v>2092</v>
      </c>
      <c r="M269" s="158" t="s">
        <v>2212</v>
      </c>
      <c r="N269" s="157">
        <v>2960</v>
      </c>
      <c r="O269" s="157">
        <v>350</v>
      </c>
      <c r="P269" s="188">
        <v>585</v>
      </c>
      <c r="Q269" s="188">
        <v>410</v>
      </c>
      <c r="R269" s="188">
        <v>247</v>
      </c>
      <c r="S269" s="188">
        <v>190</v>
      </c>
      <c r="T269" s="190">
        <v>325</v>
      </c>
      <c r="U269" s="190">
        <v>195</v>
      </c>
      <c r="V269" s="190">
        <v>130</v>
      </c>
      <c r="W269" s="190">
        <v>100</v>
      </c>
      <c r="X269" s="158" t="s">
        <v>28</v>
      </c>
      <c r="Y269" s="160">
        <v>42404</v>
      </c>
      <c r="Z269" s="178"/>
      <c r="AA269" s="178"/>
      <c r="AB269" s="178"/>
      <c r="AC269" s="57"/>
      <c r="AD269" s="179">
        <v>1</v>
      </c>
      <c r="AE269" s="180"/>
      <c r="AF269" s="182">
        <v>1</v>
      </c>
      <c r="AG269" s="184"/>
      <c r="AH269" s="184"/>
      <c r="AI269" s="184"/>
      <c r="AJ269" s="184"/>
      <c r="AK269" s="184"/>
      <c r="AL269" s="185">
        <v>1</v>
      </c>
      <c r="AM269" s="184"/>
      <c r="AN269" s="184"/>
      <c r="AO269" s="184"/>
      <c r="AP269" s="184"/>
      <c r="AQ269" s="184"/>
      <c r="AR269" s="186"/>
      <c r="AS269" s="186"/>
      <c r="AT269" s="186"/>
      <c r="AU269" s="186"/>
      <c r="AV269" s="186"/>
      <c r="AW269" s="186"/>
      <c r="AX269" s="184"/>
      <c r="AY269" s="64"/>
      <c r="AZ269" s="38"/>
    </row>
    <row r="270" spans="1:52" ht="15" x14ac:dyDescent="0.25">
      <c r="A270" s="38"/>
      <c r="B270" s="39"/>
      <c r="C270" s="157">
        <v>1</v>
      </c>
      <c r="D270" s="158" t="s">
        <v>477</v>
      </c>
      <c r="E270" s="158" t="s">
        <v>903</v>
      </c>
      <c r="F270" s="158" t="s">
        <v>40</v>
      </c>
      <c r="G270" s="158" t="s">
        <v>43</v>
      </c>
      <c r="H270" s="158" t="s">
        <v>1359</v>
      </c>
      <c r="I270" s="158" t="s">
        <v>1775</v>
      </c>
      <c r="J270" s="56">
        <v>2000051091</v>
      </c>
      <c r="K270" s="56">
        <v>2000051090</v>
      </c>
      <c r="L270" s="158" t="s">
        <v>2188</v>
      </c>
      <c r="M270" s="158" t="s">
        <v>2211</v>
      </c>
      <c r="N270" s="157">
        <v>61537</v>
      </c>
      <c r="O270" s="157">
        <v>6000</v>
      </c>
      <c r="P270" s="188">
        <v>13338</v>
      </c>
      <c r="Q270" s="188">
        <v>9335</v>
      </c>
      <c r="R270" s="188">
        <v>5634</v>
      </c>
      <c r="S270" s="188">
        <v>4228</v>
      </c>
      <c r="T270" s="190">
        <v>7410</v>
      </c>
      <c r="U270" s="190">
        <v>4445</v>
      </c>
      <c r="V270" s="190">
        <v>2965</v>
      </c>
      <c r="W270" s="190">
        <v>2225</v>
      </c>
      <c r="X270" s="158" t="s">
        <v>28</v>
      </c>
      <c r="Y270" s="160">
        <v>41710</v>
      </c>
      <c r="Z270" s="178"/>
      <c r="AA270" s="178"/>
      <c r="AB270" s="178"/>
      <c r="AC270" s="57"/>
      <c r="AD270" s="179">
        <v>1</v>
      </c>
      <c r="AE270" s="181">
        <v>1</v>
      </c>
      <c r="AF270" s="183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6"/>
      <c r="AS270" s="187">
        <v>1</v>
      </c>
      <c r="AT270" s="186"/>
      <c r="AU270" s="186"/>
      <c r="AV270" s="186"/>
      <c r="AW270" s="186"/>
      <c r="AX270" s="184"/>
      <c r="AY270" s="64"/>
      <c r="AZ270" s="38"/>
    </row>
    <row r="271" spans="1:52" ht="15" x14ac:dyDescent="0.25">
      <c r="A271" s="38"/>
      <c r="B271" s="39"/>
      <c r="C271" s="157">
        <v>1</v>
      </c>
      <c r="D271" s="158" t="s">
        <v>159</v>
      </c>
      <c r="E271" s="158" t="s">
        <v>590</v>
      </c>
      <c r="F271" s="158" t="s">
        <v>40</v>
      </c>
      <c r="G271" s="158" t="s">
        <v>43</v>
      </c>
      <c r="H271" s="158" t="s">
        <v>1045</v>
      </c>
      <c r="I271" s="158" t="s">
        <v>1463</v>
      </c>
      <c r="J271" s="56">
        <v>2000050879</v>
      </c>
      <c r="K271" s="56">
        <v>2000050878</v>
      </c>
      <c r="L271" s="158" t="s">
        <v>1888</v>
      </c>
      <c r="M271" s="158" t="s">
        <v>2211</v>
      </c>
      <c r="N271" s="157">
        <v>11189</v>
      </c>
      <c r="O271" s="157">
        <v>600</v>
      </c>
      <c r="P271" s="188">
        <v>2196</v>
      </c>
      <c r="Q271" s="188">
        <v>1533</v>
      </c>
      <c r="R271" s="188">
        <v>931</v>
      </c>
      <c r="S271" s="188">
        <v>694</v>
      </c>
      <c r="T271" s="190">
        <v>1220</v>
      </c>
      <c r="U271" s="190">
        <v>730</v>
      </c>
      <c r="V271" s="190">
        <v>490</v>
      </c>
      <c r="W271" s="190">
        <v>365</v>
      </c>
      <c r="X271" s="158" t="s">
        <v>28</v>
      </c>
      <c r="Y271" s="160">
        <v>41654</v>
      </c>
      <c r="Z271" s="178"/>
      <c r="AA271" s="178"/>
      <c r="AB271" s="178"/>
      <c r="AC271" s="57"/>
      <c r="AD271" s="179">
        <v>1</v>
      </c>
      <c r="AE271" s="181">
        <v>1</v>
      </c>
      <c r="AF271" s="183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6"/>
      <c r="AS271" s="187">
        <v>1</v>
      </c>
      <c r="AT271" s="186"/>
      <c r="AU271" s="186"/>
      <c r="AV271" s="186"/>
      <c r="AW271" s="186"/>
      <c r="AX271" s="184"/>
      <c r="AY271" s="64"/>
      <c r="AZ271" s="38"/>
    </row>
    <row r="272" spans="1:52" ht="15" x14ac:dyDescent="0.25">
      <c r="A272" s="38"/>
      <c r="B272" s="39"/>
      <c r="C272" s="157">
        <v>0</v>
      </c>
      <c r="D272" s="158" t="s">
        <v>323</v>
      </c>
      <c r="E272" s="158" t="s">
        <v>753</v>
      </c>
      <c r="F272" s="158" t="s">
        <v>40</v>
      </c>
      <c r="G272" s="158" t="s">
        <v>927</v>
      </c>
      <c r="H272" s="158" t="s">
        <v>1208</v>
      </c>
      <c r="I272" s="159"/>
      <c r="J272" s="56">
        <v>2000051215</v>
      </c>
      <c r="K272" s="56">
        <v>2000051214</v>
      </c>
      <c r="L272" s="158" t="s">
        <v>2044</v>
      </c>
      <c r="M272" s="158" t="s">
        <v>2211</v>
      </c>
      <c r="N272" s="157">
        <v>331</v>
      </c>
      <c r="O272" s="157">
        <v>32</v>
      </c>
      <c r="P272" s="188">
        <v>72</v>
      </c>
      <c r="Q272" s="188">
        <v>42</v>
      </c>
      <c r="R272" s="188">
        <v>29</v>
      </c>
      <c r="S272" s="188">
        <v>19</v>
      </c>
      <c r="T272" s="190">
        <v>40</v>
      </c>
      <c r="U272" s="190">
        <v>20</v>
      </c>
      <c r="V272" s="190">
        <v>15</v>
      </c>
      <c r="W272" s="190">
        <v>10</v>
      </c>
      <c r="X272" s="158" t="s">
        <v>28</v>
      </c>
      <c r="Y272" s="160">
        <v>42307</v>
      </c>
      <c r="Z272" s="178"/>
      <c r="AA272" s="178"/>
      <c r="AB272" s="178"/>
      <c r="AC272" s="57"/>
      <c r="AD272" s="179">
        <v>0</v>
      </c>
      <c r="AE272" s="181">
        <v>0</v>
      </c>
      <c r="AF272" s="183"/>
      <c r="AG272" s="184"/>
      <c r="AH272" s="184"/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7">
        <v>0</v>
      </c>
      <c r="AS272" s="186"/>
      <c r="AT272" s="186"/>
      <c r="AU272" s="186"/>
      <c r="AV272" s="186"/>
      <c r="AW272" s="186"/>
      <c r="AX272" s="184"/>
      <c r="AY272" s="64"/>
      <c r="AZ272" s="38"/>
    </row>
    <row r="273" spans="1:52" ht="15" x14ac:dyDescent="0.25">
      <c r="A273" s="38"/>
      <c r="B273" s="39"/>
      <c r="C273" s="157">
        <v>1</v>
      </c>
      <c r="D273" s="158" t="s">
        <v>314</v>
      </c>
      <c r="E273" s="158" t="s">
        <v>744</v>
      </c>
      <c r="F273" s="158" t="s">
        <v>40</v>
      </c>
      <c r="G273" s="158" t="s">
        <v>927</v>
      </c>
      <c r="H273" s="158" t="s">
        <v>1199</v>
      </c>
      <c r="I273" s="158" t="s">
        <v>1618</v>
      </c>
      <c r="J273" s="56">
        <v>2000051275</v>
      </c>
      <c r="K273" s="56">
        <v>2000051274</v>
      </c>
      <c r="L273" s="158" t="s">
        <v>2035</v>
      </c>
      <c r="M273" s="158" t="s">
        <v>2211</v>
      </c>
      <c r="N273" s="157">
        <v>1263</v>
      </c>
      <c r="O273" s="157">
        <v>140</v>
      </c>
      <c r="P273" s="188">
        <v>243</v>
      </c>
      <c r="Q273" s="188">
        <v>168</v>
      </c>
      <c r="R273" s="188">
        <v>105</v>
      </c>
      <c r="S273" s="188">
        <v>86</v>
      </c>
      <c r="T273" s="190">
        <v>135</v>
      </c>
      <c r="U273" s="190">
        <v>80</v>
      </c>
      <c r="V273" s="190">
        <v>55</v>
      </c>
      <c r="W273" s="190">
        <v>45</v>
      </c>
      <c r="X273" s="158" t="s">
        <v>28</v>
      </c>
      <c r="Y273" s="160">
        <v>42129</v>
      </c>
      <c r="Z273" s="178"/>
      <c r="AA273" s="178"/>
      <c r="AB273" s="178"/>
      <c r="AC273" s="57"/>
      <c r="AD273" s="179">
        <v>1</v>
      </c>
      <c r="AE273" s="181">
        <v>1</v>
      </c>
      <c r="AF273" s="183"/>
      <c r="AG273" s="184"/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7">
        <v>1</v>
      </c>
      <c r="AS273" s="186"/>
      <c r="AT273" s="186"/>
      <c r="AU273" s="186"/>
      <c r="AV273" s="186"/>
      <c r="AW273" s="186"/>
      <c r="AX273" s="184"/>
      <c r="AY273" s="64"/>
      <c r="AZ273" s="38"/>
    </row>
    <row r="274" spans="1:52" ht="15" x14ac:dyDescent="0.25">
      <c r="A274" s="38"/>
      <c r="B274" s="39"/>
      <c r="C274" s="157">
        <v>1</v>
      </c>
      <c r="D274" s="158" t="s">
        <v>360</v>
      </c>
      <c r="E274" s="158" t="s">
        <v>790</v>
      </c>
      <c r="F274" s="158" t="s">
        <v>925</v>
      </c>
      <c r="G274" s="158" t="s">
        <v>935</v>
      </c>
      <c r="H274" s="158" t="s">
        <v>1245</v>
      </c>
      <c r="I274" s="158" t="s">
        <v>1660</v>
      </c>
      <c r="J274" s="56">
        <v>2000051113</v>
      </c>
      <c r="K274" s="56">
        <v>2000051112</v>
      </c>
      <c r="L274" s="158" t="s">
        <v>2077</v>
      </c>
      <c r="M274" s="158" t="s">
        <v>2208</v>
      </c>
      <c r="N274" s="157">
        <v>6705</v>
      </c>
      <c r="O274" s="157">
        <v>800</v>
      </c>
      <c r="P274" s="188">
        <v>1323</v>
      </c>
      <c r="Q274" s="188">
        <v>924</v>
      </c>
      <c r="R274" s="188">
        <v>561</v>
      </c>
      <c r="S274" s="188">
        <v>428</v>
      </c>
      <c r="T274" s="190">
        <v>735</v>
      </c>
      <c r="U274" s="190">
        <v>440</v>
      </c>
      <c r="V274" s="190">
        <v>295</v>
      </c>
      <c r="W274" s="190">
        <v>225</v>
      </c>
      <c r="X274" s="158" t="s">
        <v>28</v>
      </c>
      <c r="Y274" s="160">
        <v>42064</v>
      </c>
      <c r="Z274" s="178"/>
      <c r="AA274" s="178"/>
      <c r="AB274" s="178"/>
      <c r="AC274" s="57"/>
      <c r="AD274" s="179">
        <v>1</v>
      </c>
      <c r="AE274" s="180"/>
      <c r="AF274" s="182">
        <v>1</v>
      </c>
      <c r="AG274" s="184"/>
      <c r="AH274" s="184"/>
      <c r="AI274" s="184"/>
      <c r="AJ274" s="185">
        <v>1</v>
      </c>
      <c r="AK274" s="184"/>
      <c r="AL274" s="185">
        <v>1</v>
      </c>
      <c r="AM274" s="184"/>
      <c r="AN274" s="184"/>
      <c r="AO274" s="184"/>
      <c r="AP274" s="184"/>
      <c r="AQ274" s="184"/>
      <c r="AR274" s="186"/>
      <c r="AS274" s="186"/>
      <c r="AT274" s="186"/>
      <c r="AU274" s="186"/>
      <c r="AV274" s="186"/>
      <c r="AW274" s="186"/>
      <c r="AX274" s="184"/>
      <c r="AY274" s="64"/>
      <c r="AZ274" s="38"/>
    </row>
    <row r="275" spans="1:52" ht="15" x14ac:dyDescent="0.25">
      <c r="A275" s="38"/>
      <c r="B275" s="39"/>
      <c r="C275" s="157">
        <v>1</v>
      </c>
      <c r="D275" s="158" t="s">
        <v>305</v>
      </c>
      <c r="E275" s="158" t="s">
        <v>735</v>
      </c>
      <c r="F275" s="158" t="s">
        <v>925</v>
      </c>
      <c r="G275" s="158" t="s">
        <v>933</v>
      </c>
      <c r="H275" s="158" t="s">
        <v>1190</v>
      </c>
      <c r="I275" s="158" t="s">
        <v>1609</v>
      </c>
      <c r="J275" s="56">
        <v>2000051069</v>
      </c>
      <c r="K275" s="56">
        <v>2000051068</v>
      </c>
      <c r="L275" s="158" t="s">
        <v>2027</v>
      </c>
      <c r="M275" s="158" t="s">
        <v>2208</v>
      </c>
      <c r="N275" s="157">
        <v>16515</v>
      </c>
      <c r="O275" s="157">
        <v>940</v>
      </c>
      <c r="P275" s="188">
        <v>3249</v>
      </c>
      <c r="Q275" s="188">
        <v>2279</v>
      </c>
      <c r="R275" s="188">
        <v>1378</v>
      </c>
      <c r="S275" s="188">
        <v>1036</v>
      </c>
      <c r="T275" s="190">
        <v>1805</v>
      </c>
      <c r="U275" s="190">
        <v>1085</v>
      </c>
      <c r="V275" s="190">
        <v>725</v>
      </c>
      <c r="W275" s="190">
        <v>545</v>
      </c>
      <c r="X275" s="158" t="s">
        <v>28</v>
      </c>
      <c r="Y275" s="160">
        <v>42118</v>
      </c>
      <c r="Z275" s="178"/>
      <c r="AA275" s="178"/>
      <c r="AB275" s="178"/>
      <c r="AC275" s="57"/>
      <c r="AD275" s="179">
        <v>1</v>
      </c>
      <c r="AE275" s="180"/>
      <c r="AF275" s="182">
        <v>1</v>
      </c>
      <c r="AG275" s="185">
        <v>1</v>
      </c>
      <c r="AH275" s="184"/>
      <c r="AI275" s="184"/>
      <c r="AJ275" s="184"/>
      <c r="AK275" s="185">
        <v>1</v>
      </c>
      <c r="AL275" s="184"/>
      <c r="AM275" s="184"/>
      <c r="AN275" s="184"/>
      <c r="AO275" s="184"/>
      <c r="AP275" s="184"/>
      <c r="AQ275" s="184"/>
      <c r="AR275" s="186"/>
      <c r="AS275" s="186"/>
      <c r="AT275" s="186"/>
      <c r="AU275" s="186"/>
      <c r="AV275" s="186"/>
      <c r="AW275" s="186"/>
      <c r="AX275" s="185">
        <v>1</v>
      </c>
      <c r="AY275" s="64"/>
      <c r="AZ275" s="38"/>
    </row>
    <row r="276" spans="1:52" ht="15" x14ac:dyDescent="0.25">
      <c r="A276" s="38"/>
      <c r="B276" s="39"/>
      <c r="C276" s="157">
        <v>1</v>
      </c>
      <c r="D276" s="158" t="s">
        <v>270</v>
      </c>
      <c r="E276" s="158" t="s">
        <v>701</v>
      </c>
      <c r="F276" s="158" t="s">
        <v>925</v>
      </c>
      <c r="G276" s="158" t="s">
        <v>935</v>
      </c>
      <c r="H276" s="158" t="s">
        <v>1155</v>
      </c>
      <c r="I276" s="158" t="s">
        <v>1574</v>
      </c>
      <c r="J276" s="56">
        <v>2000051027</v>
      </c>
      <c r="K276" s="56">
        <v>2000051026</v>
      </c>
      <c r="L276" s="158" t="s">
        <v>1995</v>
      </c>
      <c r="M276" s="158" t="s">
        <v>2208</v>
      </c>
      <c r="N276" s="157">
        <v>17376</v>
      </c>
      <c r="O276" s="157">
        <v>1180</v>
      </c>
      <c r="P276" s="188">
        <v>3411</v>
      </c>
      <c r="Q276" s="188">
        <v>2394</v>
      </c>
      <c r="R276" s="188">
        <v>1454</v>
      </c>
      <c r="S276" s="188">
        <v>1083</v>
      </c>
      <c r="T276" s="190">
        <v>1895</v>
      </c>
      <c r="U276" s="190">
        <v>1140</v>
      </c>
      <c r="V276" s="190">
        <v>765</v>
      </c>
      <c r="W276" s="190">
        <v>570</v>
      </c>
      <c r="X276" s="158" t="s">
        <v>28</v>
      </c>
      <c r="Y276" s="160">
        <v>41858</v>
      </c>
      <c r="Z276" s="178"/>
      <c r="AA276" s="178"/>
      <c r="AB276" s="178"/>
      <c r="AC276" s="57"/>
      <c r="AD276" s="179">
        <v>1</v>
      </c>
      <c r="AE276" s="180"/>
      <c r="AF276" s="182">
        <v>1</v>
      </c>
      <c r="AG276" s="184"/>
      <c r="AH276" s="184"/>
      <c r="AI276" s="184"/>
      <c r="AJ276" s="185">
        <v>1</v>
      </c>
      <c r="AK276" s="184"/>
      <c r="AL276" s="185">
        <v>1</v>
      </c>
      <c r="AM276" s="184"/>
      <c r="AN276" s="184"/>
      <c r="AO276" s="184"/>
      <c r="AP276" s="184"/>
      <c r="AQ276" s="184"/>
      <c r="AR276" s="186"/>
      <c r="AS276" s="186"/>
      <c r="AT276" s="186"/>
      <c r="AU276" s="186"/>
      <c r="AV276" s="186"/>
      <c r="AW276" s="186"/>
      <c r="AX276" s="184"/>
      <c r="AY276" s="64"/>
      <c r="AZ276" s="38"/>
    </row>
    <row r="277" spans="1:52" ht="15" x14ac:dyDescent="0.25">
      <c r="A277" s="38"/>
      <c r="B277" s="39"/>
      <c r="C277" s="157">
        <v>0</v>
      </c>
      <c r="D277" s="158" t="s">
        <v>217</v>
      </c>
      <c r="E277" s="158" t="s">
        <v>648</v>
      </c>
      <c r="F277" s="158" t="s">
        <v>40</v>
      </c>
      <c r="G277" s="158" t="s">
        <v>927</v>
      </c>
      <c r="H277" s="158" t="s">
        <v>1102</v>
      </c>
      <c r="I277" s="158" t="s">
        <v>1521</v>
      </c>
      <c r="J277" s="56">
        <v>2000050971</v>
      </c>
      <c r="K277" s="56">
        <v>2000050970</v>
      </c>
      <c r="L277" s="158" t="s">
        <v>1944</v>
      </c>
      <c r="M277" s="158" t="s">
        <v>2211</v>
      </c>
      <c r="N277" s="157">
        <v>782</v>
      </c>
      <c r="O277" s="157">
        <v>110</v>
      </c>
      <c r="P277" s="188">
        <v>135</v>
      </c>
      <c r="Q277" s="188">
        <v>95</v>
      </c>
      <c r="R277" s="188">
        <v>67</v>
      </c>
      <c r="S277" s="188">
        <v>38</v>
      </c>
      <c r="T277" s="190">
        <v>75</v>
      </c>
      <c r="U277" s="190">
        <v>45</v>
      </c>
      <c r="V277" s="190">
        <v>35</v>
      </c>
      <c r="W277" s="190">
        <v>20</v>
      </c>
      <c r="X277" s="158" t="s">
        <v>28</v>
      </c>
      <c r="Y277" s="160">
        <v>41827</v>
      </c>
      <c r="Z277" s="178"/>
      <c r="AA277" s="178"/>
      <c r="AB277" s="178"/>
      <c r="AC277" s="57"/>
      <c r="AD277" s="179">
        <v>0</v>
      </c>
      <c r="AE277" s="181">
        <v>0</v>
      </c>
      <c r="AF277" s="183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7">
        <v>0</v>
      </c>
      <c r="AS277" s="186"/>
      <c r="AT277" s="186"/>
      <c r="AU277" s="186"/>
      <c r="AV277" s="186"/>
      <c r="AW277" s="186"/>
      <c r="AX277" s="184"/>
      <c r="AY277" s="64"/>
      <c r="AZ277" s="38"/>
    </row>
    <row r="278" spans="1:52" ht="15" x14ac:dyDescent="0.25">
      <c r="A278" s="38"/>
      <c r="B278" s="39"/>
      <c r="C278" s="157">
        <v>1</v>
      </c>
      <c r="D278" s="158" t="s">
        <v>325</v>
      </c>
      <c r="E278" s="158" t="s">
        <v>755</v>
      </c>
      <c r="F278" s="158" t="s">
        <v>925</v>
      </c>
      <c r="G278" s="158" t="s">
        <v>932</v>
      </c>
      <c r="H278" s="158" t="s">
        <v>1210</v>
      </c>
      <c r="I278" s="158" t="s">
        <v>1627</v>
      </c>
      <c r="J278" s="56">
        <v>2000051085</v>
      </c>
      <c r="K278" s="56">
        <v>2000051084</v>
      </c>
      <c r="L278" s="158" t="s">
        <v>1902</v>
      </c>
      <c r="M278" s="158" t="s">
        <v>2211</v>
      </c>
      <c r="N278" s="157">
        <v>16850</v>
      </c>
      <c r="O278" s="157">
        <v>1900</v>
      </c>
      <c r="P278" s="188">
        <v>3312</v>
      </c>
      <c r="Q278" s="188">
        <v>2310</v>
      </c>
      <c r="R278" s="188">
        <v>1397</v>
      </c>
      <c r="S278" s="188">
        <v>1045</v>
      </c>
      <c r="T278" s="190">
        <v>1840</v>
      </c>
      <c r="U278" s="190">
        <v>1100</v>
      </c>
      <c r="V278" s="190">
        <v>735</v>
      </c>
      <c r="W278" s="190">
        <v>550</v>
      </c>
      <c r="X278" s="158" t="s">
        <v>28</v>
      </c>
      <c r="Y278" s="160">
        <v>42051</v>
      </c>
      <c r="Z278" s="178"/>
      <c r="AA278" s="178"/>
      <c r="AB278" s="178"/>
      <c r="AC278" s="57"/>
      <c r="AD278" s="179">
        <v>1</v>
      </c>
      <c r="AE278" s="180"/>
      <c r="AF278" s="182">
        <v>1</v>
      </c>
      <c r="AG278" s="184"/>
      <c r="AH278" s="184"/>
      <c r="AI278" s="184"/>
      <c r="AJ278" s="185">
        <v>1</v>
      </c>
      <c r="AK278" s="184"/>
      <c r="AL278" s="185">
        <v>1</v>
      </c>
      <c r="AM278" s="184"/>
      <c r="AN278" s="184"/>
      <c r="AO278" s="184"/>
      <c r="AP278" s="184"/>
      <c r="AQ278" s="184"/>
      <c r="AR278" s="186"/>
      <c r="AS278" s="186"/>
      <c r="AT278" s="186"/>
      <c r="AU278" s="186"/>
      <c r="AV278" s="186"/>
      <c r="AW278" s="186"/>
      <c r="AX278" s="184"/>
      <c r="AY278" s="64"/>
      <c r="AZ278" s="38"/>
    </row>
    <row r="279" spans="1:52" ht="15" x14ac:dyDescent="0.25">
      <c r="A279" s="38"/>
      <c r="B279" s="39"/>
      <c r="C279" s="157">
        <v>1</v>
      </c>
      <c r="D279" s="158" t="s">
        <v>427</v>
      </c>
      <c r="E279" s="158" t="s">
        <v>857</v>
      </c>
      <c r="F279" s="158" t="s">
        <v>925</v>
      </c>
      <c r="G279" s="158" t="s">
        <v>935</v>
      </c>
      <c r="H279" s="158" t="s">
        <v>1309</v>
      </c>
      <c r="I279" s="158" t="s">
        <v>1725</v>
      </c>
      <c r="J279" s="56">
        <v>2000051251</v>
      </c>
      <c r="K279" s="56">
        <v>2000051250</v>
      </c>
      <c r="L279" s="158" t="s">
        <v>2142</v>
      </c>
      <c r="M279" s="158" t="s">
        <v>2208</v>
      </c>
      <c r="N279" s="157">
        <v>7500</v>
      </c>
      <c r="O279" s="157">
        <v>400</v>
      </c>
      <c r="P279" s="188">
        <v>1476</v>
      </c>
      <c r="Q279" s="188">
        <v>1029</v>
      </c>
      <c r="R279" s="188">
        <v>618</v>
      </c>
      <c r="S279" s="188">
        <v>466</v>
      </c>
      <c r="T279" s="190">
        <v>820</v>
      </c>
      <c r="U279" s="190">
        <v>490</v>
      </c>
      <c r="V279" s="190">
        <v>325</v>
      </c>
      <c r="W279" s="190">
        <v>245</v>
      </c>
      <c r="X279" s="158" t="s">
        <v>28</v>
      </c>
      <c r="Y279" s="160">
        <v>41824</v>
      </c>
      <c r="Z279" s="178"/>
      <c r="AA279" s="178"/>
      <c r="AB279" s="178"/>
      <c r="AC279" s="57"/>
      <c r="AD279" s="179">
        <v>1</v>
      </c>
      <c r="AE279" s="180"/>
      <c r="AF279" s="182">
        <v>1</v>
      </c>
      <c r="AG279" s="184"/>
      <c r="AH279" s="184"/>
      <c r="AI279" s="184"/>
      <c r="AJ279" s="184"/>
      <c r="AK279" s="184"/>
      <c r="AL279" s="185">
        <v>1</v>
      </c>
      <c r="AM279" s="184"/>
      <c r="AN279" s="184"/>
      <c r="AO279" s="184"/>
      <c r="AP279" s="184"/>
      <c r="AQ279" s="184"/>
      <c r="AR279" s="186"/>
      <c r="AS279" s="186"/>
      <c r="AT279" s="186"/>
      <c r="AU279" s="186"/>
      <c r="AV279" s="186"/>
      <c r="AW279" s="186"/>
      <c r="AX279" s="184"/>
      <c r="AY279" s="64"/>
      <c r="AZ279" s="38"/>
    </row>
    <row r="280" spans="1:52" ht="15" x14ac:dyDescent="0.25">
      <c r="A280" s="38"/>
      <c r="B280" s="39"/>
      <c r="C280" s="157">
        <v>1</v>
      </c>
      <c r="D280" s="158" t="s">
        <v>204</v>
      </c>
      <c r="E280" s="158" t="s">
        <v>635</v>
      </c>
      <c r="F280" s="158" t="s">
        <v>925</v>
      </c>
      <c r="G280" s="158" t="s">
        <v>932</v>
      </c>
      <c r="H280" s="158" t="s">
        <v>1089</v>
      </c>
      <c r="I280" s="158" t="s">
        <v>1508</v>
      </c>
      <c r="J280" s="56">
        <v>2000050939</v>
      </c>
      <c r="K280" s="56">
        <v>2000050938</v>
      </c>
      <c r="L280" s="158" t="s">
        <v>1931</v>
      </c>
      <c r="M280" s="158" t="s">
        <v>2208</v>
      </c>
      <c r="N280" s="157">
        <v>8263</v>
      </c>
      <c r="O280" s="157">
        <v>600</v>
      </c>
      <c r="P280" s="188">
        <v>1629</v>
      </c>
      <c r="Q280" s="188">
        <v>1145</v>
      </c>
      <c r="R280" s="188">
        <v>694</v>
      </c>
      <c r="S280" s="188">
        <v>523</v>
      </c>
      <c r="T280" s="190">
        <v>905</v>
      </c>
      <c r="U280" s="190">
        <v>545</v>
      </c>
      <c r="V280" s="190">
        <v>365</v>
      </c>
      <c r="W280" s="190">
        <v>275</v>
      </c>
      <c r="X280" s="158" t="s">
        <v>28</v>
      </c>
      <c r="Y280" s="160">
        <v>42089</v>
      </c>
      <c r="Z280" s="178"/>
      <c r="AA280" s="178"/>
      <c r="AB280" s="178"/>
      <c r="AC280" s="57"/>
      <c r="AD280" s="179">
        <v>1</v>
      </c>
      <c r="AE280" s="180"/>
      <c r="AF280" s="182">
        <v>1</v>
      </c>
      <c r="AG280" s="184"/>
      <c r="AH280" s="184"/>
      <c r="AI280" s="185">
        <v>1</v>
      </c>
      <c r="AJ280" s="184"/>
      <c r="AK280" s="184"/>
      <c r="AL280" s="184"/>
      <c r="AM280" s="184"/>
      <c r="AN280" s="184"/>
      <c r="AO280" s="185">
        <v>1</v>
      </c>
      <c r="AP280" s="184"/>
      <c r="AQ280" s="184"/>
      <c r="AR280" s="186"/>
      <c r="AS280" s="186"/>
      <c r="AT280" s="186"/>
      <c r="AU280" s="186"/>
      <c r="AV280" s="186"/>
      <c r="AW280" s="186"/>
      <c r="AX280" s="185">
        <v>1</v>
      </c>
      <c r="AY280" s="64"/>
      <c r="AZ280" s="38"/>
    </row>
    <row r="281" spans="1:52" ht="15" x14ac:dyDescent="0.25">
      <c r="A281" s="38"/>
      <c r="B281" s="39"/>
      <c r="C281" s="157">
        <v>1</v>
      </c>
      <c r="D281" s="158" t="s">
        <v>311</v>
      </c>
      <c r="E281" s="158" t="s">
        <v>741</v>
      </c>
      <c r="F281" s="158" t="s">
        <v>925</v>
      </c>
      <c r="G281" s="158" t="s">
        <v>942</v>
      </c>
      <c r="H281" s="158" t="s">
        <v>1196</v>
      </c>
      <c r="I281" s="158" t="s">
        <v>1615</v>
      </c>
      <c r="J281" s="56">
        <v>2000051071</v>
      </c>
      <c r="K281" s="56">
        <v>2000051070</v>
      </c>
      <c r="L281" s="158" t="s">
        <v>2032</v>
      </c>
      <c r="M281" s="158" t="s">
        <v>2208</v>
      </c>
      <c r="N281" s="157">
        <v>6155</v>
      </c>
      <c r="O281" s="157">
        <v>450</v>
      </c>
      <c r="P281" s="188">
        <v>1206</v>
      </c>
      <c r="Q281" s="188">
        <v>851</v>
      </c>
      <c r="R281" s="188">
        <v>523</v>
      </c>
      <c r="S281" s="188">
        <v>380</v>
      </c>
      <c r="T281" s="190">
        <v>670</v>
      </c>
      <c r="U281" s="190">
        <v>405</v>
      </c>
      <c r="V281" s="190">
        <v>275</v>
      </c>
      <c r="W281" s="190">
        <v>200</v>
      </c>
      <c r="X281" s="158" t="s">
        <v>28</v>
      </c>
      <c r="Y281" s="160">
        <v>41554</v>
      </c>
      <c r="Z281" s="178"/>
      <c r="AA281" s="178"/>
      <c r="AB281" s="178"/>
      <c r="AC281" s="57"/>
      <c r="AD281" s="179">
        <v>1</v>
      </c>
      <c r="AE281" s="180"/>
      <c r="AF281" s="182">
        <v>1</v>
      </c>
      <c r="AG281" s="184"/>
      <c r="AH281" s="185">
        <v>1</v>
      </c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6"/>
      <c r="AS281" s="186"/>
      <c r="AT281" s="186"/>
      <c r="AU281" s="186"/>
      <c r="AV281" s="186"/>
      <c r="AW281" s="186"/>
      <c r="AX281" s="185">
        <v>1</v>
      </c>
      <c r="AY281" s="64"/>
      <c r="AZ281" s="38"/>
    </row>
    <row r="282" spans="1:52" ht="15" x14ac:dyDescent="0.25">
      <c r="A282" s="38"/>
      <c r="B282" s="39"/>
      <c r="C282" s="157">
        <v>1</v>
      </c>
      <c r="D282" s="158" t="s">
        <v>246</v>
      </c>
      <c r="E282" s="158" t="s">
        <v>677</v>
      </c>
      <c r="F282" s="158" t="s">
        <v>40</v>
      </c>
      <c r="G282" s="158" t="s">
        <v>943</v>
      </c>
      <c r="H282" s="158" t="s">
        <v>1131</v>
      </c>
      <c r="I282" s="158" t="s">
        <v>1550</v>
      </c>
      <c r="J282" s="56">
        <v>2000051013</v>
      </c>
      <c r="K282" s="56">
        <v>2000051012</v>
      </c>
      <c r="L282" s="158" t="s">
        <v>1972</v>
      </c>
      <c r="M282" s="158" t="s">
        <v>2208</v>
      </c>
      <c r="N282" s="157">
        <v>32550</v>
      </c>
      <c r="O282" s="157">
        <v>6000</v>
      </c>
      <c r="P282" s="188">
        <v>6534</v>
      </c>
      <c r="Q282" s="188">
        <v>4578</v>
      </c>
      <c r="R282" s="188">
        <v>2793</v>
      </c>
      <c r="S282" s="188">
        <v>2071</v>
      </c>
      <c r="T282" s="190">
        <v>3630</v>
      </c>
      <c r="U282" s="190">
        <v>2180</v>
      </c>
      <c r="V282" s="190">
        <v>1470</v>
      </c>
      <c r="W282" s="190">
        <v>1090</v>
      </c>
      <c r="X282" s="158" t="s">
        <v>28</v>
      </c>
      <c r="Y282" s="160">
        <v>42006</v>
      </c>
      <c r="Z282" s="178"/>
      <c r="AA282" s="178"/>
      <c r="AB282" s="178"/>
      <c r="AC282" s="57"/>
      <c r="AD282" s="179">
        <v>1</v>
      </c>
      <c r="AE282" s="181">
        <v>1</v>
      </c>
      <c r="AF282" s="183"/>
      <c r="AG282" s="184"/>
      <c r="AH282" s="184"/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7">
        <v>1</v>
      </c>
      <c r="AS282" s="186"/>
      <c r="AT282" s="186"/>
      <c r="AU282" s="186"/>
      <c r="AV282" s="186"/>
      <c r="AW282" s="186"/>
      <c r="AX282" s="184"/>
      <c r="AY282" s="64"/>
      <c r="AZ282" s="38"/>
    </row>
    <row r="283" spans="1:52" ht="15" x14ac:dyDescent="0.25">
      <c r="A283" s="38"/>
      <c r="B283" s="39"/>
      <c r="C283" s="157">
        <v>1</v>
      </c>
      <c r="D283" s="158" t="s">
        <v>178</v>
      </c>
      <c r="E283" s="158" t="s">
        <v>609</v>
      </c>
      <c r="F283" s="158" t="s">
        <v>40</v>
      </c>
      <c r="G283" s="158" t="s">
        <v>947</v>
      </c>
      <c r="H283" s="158" t="s">
        <v>1063</v>
      </c>
      <c r="I283" s="158" t="s">
        <v>1482</v>
      </c>
      <c r="J283" s="56">
        <v>2000050907</v>
      </c>
      <c r="K283" s="56">
        <v>2000050906</v>
      </c>
      <c r="L283" s="158" t="s">
        <v>1906</v>
      </c>
      <c r="M283" s="158" t="s">
        <v>2208</v>
      </c>
      <c r="N283" s="157">
        <v>25000</v>
      </c>
      <c r="O283" s="157">
        <v>6100</v>
      </c>
      <c r="P283" s="188">
        <v>4905</v>
      </c>
      <c r="Q283" s="188">
        <v>3434</v>
      </c>
      <c r="R283" s="188">
        <v>2071</v>
      </c>
      <c r="S283" s="188">
        <v>1558</v>
      </c>
      <c r="T283" s="190">
        <v>2725</v>
      </c>
      <c r="U283" s="190">
        <v>1635</v>
      </c>
      <c r="V283" s="190">
        <v>1090</v>
      </c>
      <c r="W283" s="190">
        <v>820</v>
      </c>
      <c r="X283" s="158" t="s">
        <v>28</v>
      </c>
      <c r="Y283" s="160">
        <v>41975</v>
      </c>
      <c r="Z283" s="178"/>
      <c r="AA283" s="178"/>
      <c r="AB283" s="178"/>
      <c r="AC283" s="57"/>
      <c r="AD283" s="179">
        <v>1</v>
      </c>
      <c r="AE283" s="181">
        <v>1</v>
      </c>
      <c r="AF283" s="183"/>
      <c r="AG283" s="184"/>
      <c r="AH283" s="184"/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7">
        <v>1</v>
      </c>
      <c r="AS283" s="186"/>
      <c r="AT283" s="186"/>
      <c r="AU283" s="186"/>
      <c r="AV283" s="186"/>
      <c r="AW283" s="186"/>
      <c r="AX283" s="184"/>
      <c r="AY283" s="64"/>
      <c r="AZ283" s="38"/>
    </row>
    <row r="284" spans="1:52" ht="15" x14ac:dyDescent="0.25">
      <c r="A284" s="38"/>
      <c r="B284" s="39"/>
      <c r="C284" s="157">
        <v>1</v>
      </c>
      <c r="D284" s="158" t="s">
        <v>476</v>
      </c>
      <c r="E284" s="158" t="s">
        <v>902</v>
      </c>
      <c r="F284" s="158" t="s">
        <v>925</v>
      </c>
      <c r="G284" s="158" t="s">
        <v>936</v>
      </c>
      <c r="H284" s="158" t="s">
        <v>1358</v>
      </c>
      <c r="I284" s="158" t="s">
        <v>1774</v>
      </c>
      <c r="J284" s="56">
        <v>2000051829</v>
      </c>
      <c r="K284" s="56">
        <v>2000051919</v>
      </c>
      <c r="L284" s="158" t="s">
        <v>2187</v>
      </c>
      <c r="M284" s="158" t="s">
        <v>2209</v>
      </c>
      <c r="N284" s="157">
        <v>38596</v>
      </c>
      <c r="O284" s="157">
        <v>7100</v>
      </c>
      <c r="P284" s="188">
        <v>7848</v>
      </c>
      <c r="Q284" s="188">
        <v>5492</v>
      </c>
      <c r="R284" s="188">
        <v>3316</v>
      </c>
      <c r="S284" s="188">
        <v>2489</v>
      </c>
      <c r="T284" s="190">
        <v>4360</v>
      </c>
      <c r="U284" s="190">
        <v>2615</v>
      </c>
      <c r="V284" s="190">
        <v>1745</v>
      </c>
      <c r="W284" s="190">
        <v>1310</v>
      </c>
      <c r="X284" s="158" t="s">
        <v>28</v>
      </c>
      <c r="Y284" s="160">
        <v>42349</v>
      </c>
      <c r="Z284" s="178"/>
      <c r="AA284" s="178"/>
      <c r="AB284" s="178"/>
      <c r="AC284" s="57"/>
      <c r="AD284" s="179">
        <v>1</v>
      </c>
      <c r="AE284" s="180"/>
      <c r="AF284" s="182">
        <v>1</v>
      </c>
      <c r="AG284" s="184"/>
      <c r="AH284" s="184"/>
      <c r="AI284" s="185">
        <v>1</v>
      </c>
      <c r="AJ284" s="184"/>
      <c r="AK284" s="184"/>
      <c r="AL284" s="184"/>
      <c r="AM284" s="184"/>
      <c r="AN284" s="184"/>
      <c r="AO284" s="184"/>
      <c r="AP284" s="184"/>
      <c r="AQ284" s="185">
        <v>1</v>
      </c>
      <c r="AR284" s="186"/>
      <c r="AS284" s="186"/>
      <c r="AT284" s="186"/>
      <c r="AU284" s="186"/>
      <c r="AV284" s="186"/>
      <c r="AW284" s="186"/>
      <c r="AX284" s="185">
        <v>1</v>
      </c>
      <c r="AY284" s="64"/>
      <c r="AZ284" s="38"/>
    </row>
    <row r="285" spans="1:52" ht="15" x14ac:dyDescent="0.25">
      <c r="A285" s="38"/>
      <c r="B285" s="39"/>
      <c r="C285" s="157">
        <v>1</v>
      </c>
      <c r="D285" s="158" t="s">
        <v>212</v>
      </c>
      <c r="E285" s="158" t="s">
        <v>643</v>
      </c>
      <c r="F285" s="158" t="s">
        <v>925</v>
      </c>
      <c r="G285" s="158" t="s">
        <v>936</v>
      </c>
      <c r="H285" s="158" t="s">
        <v>1097</v>
      </c>
      <c r="I285" s="158" t="s">
        <v>1516</v>
      </c>
      <c r="J285" s="56">
        <v>2000051775</v>
      </c>
      <c r="K285" s="56">
        <v>2000051865</v>
      </c>
      <c r="L285" s="158" t="s">
        <v>1939</v>
      </c>
      <c r="M285" s="158" t="s">
        <v>2208</v>
      </c>
      <c r="N285" s="157">
        <v>10500</v>
      </c>
      <c r="O285" s="157">
        <v>1000</v>
      </c>
      <c r="P285" s="188">
        <v>2160</v>
      </c>
      <c r="Q285" s="188">
        <v>1439</v>
      </c>
      <c r="R285" s="188">
        <v>874</v>
      </c>
      <c r="S285" s="188">
        <v>656</v>
      </c>
      <c r="T285" s="190">
        <v>1200</v>
      </c>
      <c r="U285" s="190">
        <v>685</v>
      </c>
      <c r="V285" s="190">
        <v>460</v>
      </c>
      <c r="W285" s="190">
        <v>345</v>
      </c>
      <c r="X285" s="158" t="s">
        <v>28</v>
      </c>
      <c r="Y285" s="160">
        <v>42053</v>
      </c>
      <c r="Z285" s="178"/>
      <c r="AA285" s="178"/>
      <c r="AB285" s="178"/>
      <c r="AC285" s="57"/>
      <c r="AD285" s="179">
        <v>1</v>
      </c>
      <c r="AE285" s="180"/>
      <c r="AF285" s="182">
        <v>1</v>
      </c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6"/>
      <c r="AS285" s="186"/>
      <c r="AT285" s="186"/>
      <c r="AU285" s="186"/>
      <c r="AV285" s="186"/>
      <c r="AW285" s="186"/>
      <c r="AX285" s="185">
        <v>1</v>
      </c>
      <c r="AY285" s="64"/>
      <c r="AZ285" s="38"/>
    </row>
    <row r="286" spans="1:52" ht="15" x14ac:dyDescent="0.25">
      <c r="A286" s="38"/>
      <c r="B286" s="39"/>
      <c r="C286" s="157">
        <v>1</v>
      </c>
      <c r="D286" s="158" t="s">
        <v>146</v>
      </c>
      <c r="E286" s="158" t="s">
        <v>577</v>
      </c>
      <c r="F286" s="158" t="s">
        <v>925</v>
      </c>
      <c r="G286" s="158" t="s">
        <v>936</v>
      </c>
      <c r="H286" s="158" t="s">
        <v>1032</v>
      </c>
      <c r="I286" s="158" t="s">
        <v>1450</v>
      </c>
      <c r="J286" s="56">
        <v>2000050847</v>
      </c>
      <c r="K286" s="56">
        <v>2000050846</v>
      </c>
      <c r="L286" s="158" t="s">
        <v>1875</v>
      </c>
      <c r="M286" s="158" t="s">
        <v>2208</v>
      </c>
      <c r="N286" s="157">
        <v>13000</v>
      </c>
      <c r="O286" s="157">
        <v>900</v>
      </c>
      <c r="P286" s="188">
        <v>2547</v>
      </c>
      <c r="Q286" s="188">
        <v>1827</v>
      </c>
      <c r="R286" s="188">
        <v>1083</v>
      </c>
      <c r="S286" s="188">
        <v>827</v>
      </c>
      <c r="T286" s="190">
        <v>1415</v>
      </c>
      <c r="U286" s="190">
        <v>870</v>
      </c>
      <c r="V286" s="190">
        <v>570</v>
      </c>
      <c r="W286" s="190">
        <v>435</v>
      </c>
      <c r="X286" s="158" t="s">
        <v>28</v>
      </c>
      <c r="Y286" s="160">
        <v>42263</v>
      </c>
      <c r="Z286" s="178"/>
      <c r="AA286" s="178"/>
      <c r="AB286" s="178"/>
      <c r="AC286" s="57"/>
      <c r="AD286" s="179">
        <v>1</v>
      </c>
      <c r="AE286" s="180"/>
      <c r="AF286" s="182">
        <v>1</v>
      </c>
      <c r="AG286" s="184"/>
      <c r="AH286" s="184"/>
      <c r="AI286" s="185">
        <v>1</v>
      </c>
      <c r="AJ286" s="184"/>
      <c r="AK286" s="185">
        <v>1</v>
      </c>
      <c r="AL286" s="184"/>
      <c r="AM286" s="184"/>
      <c r="AN286" s="184"/>
      <c r="AO286" s="184"/>
      <c r="AP286" s="184"/>
      <c r="AQ286" s="184"/>
      <c r="AR286" s="186"/>
      <c r="AS286" s="186"/>
      <c r="AT286" s="186"/>
      <c r="AU286" s="186"/>
      <c r="AV286" s="186"/>
      <c r="AW286" s="186"/>
      <c r="AX286" s="184"/>
      <c r="AY286" s="64"/>
      <c r="AZ286" s="38"/>
    </row>
    <row r="287" spans="1:52" ht="15" x14ac:dyDescent="0.25">
      <c r="A287" s="38"/>
      <c r="B287" s="39"/>
      <c r="C287" s="157">
        <v>1</v>
      </c>
      <c r="D287" s="158" t="s">
        <v>120</v>
      </c>
      <c r="E287" s="158" t="s">
        <v>551</v>
      </c>
      <c r="F287" s="158" t="s">
        <v>925</v>
      </c>
      <c r="G287" s="158" t="s">
        <v>933</v>
      </c>
      <c r="H287" s="158" t="s">
        <v>1007</v>
      </c>
      <c r="I287" s="158" t="s">
        <v>1424</v>
      </c>
      <c r="J287" s="56">
        <v>2000051745</v>
      </c>
      <c r="K287" s="56">
        <v>2000051835</v>
      </c>
      <c r="L287" s="158" t="s">
        <v>1850</v>
      </c>
      <c r="M287" s="158" t="s">
        <v>2209</v>
      </c>
      <c r="N287" s="157">
        <v>2259</v>
      </c>
      <c r="O287" s="157">
        <v>96</v>
      </c>
      <c r="P287" s="188">
        <v>441</v>
      </c>
      <c r="Q287" s="188">
        <v>326</v>
      </c>
      <c r="R287" s="188">
        <v>190</v>
      </c>
      <c r="S287" s="188">
        <v>152</v>
      </c>
      <c r="T287" s="190">
        <v>245</v>
      </c>
      <c r="U287" s="190">
        <v>155</v>
      </c>
      <c r="V287" s="190">
        <v>100</v>
      </c>
      <c r="W287" s="190">
        <v>80</v>
      </c>
      <c r="X287" s="158" t="s">
        <v>28</v>
      </c>
      <c r="Y287" s="160">
        <v>42110</v>
      </c>
      <c r="Z287" s="178"/>
      <c r="AA287" s="178"/>
      <c r="AB287" s="178"/>
      <c r="AC287" s="57"/>
      <c r="AD287" s="179">
        <v>1</v>
      </c>
      <c r="AE287" s="180"/>
      <c r="AF287" s="182">
        <v>1</v>
      </c>
      <c r="AG287" s="185">
        <v>1</v>
      </c>
      <c r="AH287" s="184"/>
      <c r="AI287" s="184"/>
      <c r="AJ287" s="184"/>
      <c r="AK287" s="184"/>
      <c r="AL287" s="184"/>
      <c r="AM287" s="184"/>
      <c r="AN287" s="184"/>
      <c r="AO287" s="185">
        <v>1</v>
      </c>
      <c r="AP287" s="184"/>
      <c r="AQ287" s="184"/>
      <c r="AR287" s="186"/>
      <c r="AS287" s="186"/>
      <c r="AT287" s="186"/>
      <c r="AU287" s="186"/>
      <c r="AV287" s="186"/>
      <c r="AW287" s="186"/>
      <c r="AX287" s="185">
        <v>1</v>
      </c>
      <c r="AY287" s="64"/>
      <c r="AZ287" s="38"/>
    </row>
    <row r="288" spans="1:52" ht="15" x14ac:dyDescent="0.25">
      <c r="A288" s="38"/>
      <c r="B288" s="39"/>
      <c r="C288" s="157">
        <v>1</v>
      </c>
      <c r="D288" s="158" t="s">
        <v>171</v>
      </c>
      <c r="E288" s="158" t="s">
        <v>602</v>
      </c>
      <c r="F288" s="158" t="s">
        <v>925</v>
      </c>
      <c r="G288" s="158" t="s">
        <v>933</v>
      </c>
      <c r="H288" s="158" t="s">
        <v>1056</v>
      </c>
      <c r="I288" s="158" t="s">
        <v>1475</v>
      </c>
      <c r="J288" s="56">
        <v>2000051768</v>
      </c>
      <c r="K288" s="56">
        <v>2000051858</v>
      </c>
      <c r="L288" s="158" t="s">
        <v>1899</v>
      </c>
      <c r="M288" s="158" t="s">
        <v>2209</v>
      </c>
      <c r="N288" s="157">
        <v>7996</v>
      </c>
      <c r="O288" s="157">
        <v>300</v>
      </c>
      <c r="P288" s="188">
        <v>1566</v>
      </c>
      <c r="Q288" s="188">
        <v>1103</v>
      </c>
      <c r="R288" s="188">
        <v>665</v>
      </c>
      <c r="S288" s="188">
        <v>494</v>
      </c>
      <c r="T288" s="190">
        <v>870</v>
      </c>
      <c r="U288" s="190">
        <v>525</v>
      </c>
      <c r="V288" s="190">
        <v>350</v>
      </c>
      <c r="W288" s="190">
        <v>260</v>
      </c>
      <c r="X288" s="158" t="s">
        <v>28</v>
      </c>
      <c r="Y288" s="160">
        <v>42268</v>
      </c>
      <c r="Z288" s="178"/>
      <c r="AA288" s="178"/>
      <c r="AB288" s="178"/>
      <c r="AC288" s="57"/>
      <c r="AD288" s="179">
        <v>1</v>
      </c>
      <c r="AE288" s="180"/>
      <c r="AF288" s="182">
        <v>1</v>
      </c>
      <c r="AG288" s="185">
        <v>1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6"/>
      <c r="AS288" s="186"/>
      <c r="AT288" s="186"/>
      <c r="AU288" s="186"/>
      <c r="AV288" s="186"/>
      <c r="AW288" s="186"/>
      <c r="AX288" s="184"/>
      <c r="AY288" s="64"/>
      <c r="AZ288" s="38"/>
    </row>
    <row r="289" spans="1:52" ht="15" x14ac:dyDescent="0.25">
      <c r="A289" s="38"/>
      <c r="B289" s="39"/>
      <c r="C289" s="157">
        <v>1</v>
      </c>
      <c r="D289" s="158" t="s">
        <v>185</v>
      </c>
      <c r="E289" s="158" t="s">
        <v>616</v>
      </c>
      <c r="F289" s="158" t="s">
        <v>925</v>
      </c>
      <c r="G289" s="158" t="s">
        <v>933</v>
      </c>
      <c r="H289" s="158" t="s">
        <v>1070</v>
      </c>
      <c r="I289" s="158" t="s">
        <v>1489</v>
      </c>
      <c r="J289" s="56">
        <v>2000051772</v>
      </c>
      <c r="K289" s="56">
        <v>2000051862</v>
      </c>
      <c r="L289" s="158" t="s">
        <v>1913</v>
      </c>
      <c r="M289" s="158" t="s">
        <v>2209</v>
      </c>
      <c r="N289" s="157">
        <v>26986</v>
      </c>
      <c r="O289" s="157">
        <v>1200</v>
      </c>
      <c r="P289" s="188">
        <v>4905</v>
      </c>
      <c r="Q289" s="188">
        <v>3434</v>
      </c>
      <c r="R289" s="188">
        <v>2071</v>
      </c>
      <c r="S289" s="188">
        <v>1558</v>
      </c>
      <c r="T289" s="190">
        <v>2725</v>
      </c>
      <c r="U289" s="190">
        <v>1635</v>
      </c>
      <c r="V289" s="190">
        <v>1090</v>
      </c>
      <c r="W289" s="190">
        <v>820</v>
      </c>
      <c r="X289" s="158" t="s">
        <v>28</v>
      </c>
      <c r="Y289" s="160">
        <v>42438</v>
      </c>
      <c r="Z289" s="178"/>
      <c r="AA289" s="178"/>
      <c r="AB289" s="178"/>
      <c r="AC289" s="57"/>
      <c r="AD289" s="179">
        <v>1</v>
      </c>
      <c r="AE289" s="180"/>
      <c r="AF289" s="182">
        <v>1</v>
      </c>
      <c r="AG289" s="185">
        <v>1</v>
      </c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6"/>
      <c r="AS289" s="186"/>
      <c r="AT289" s="186"/>
      <c r="AU289" s="186"/>
      <c r="AV289" s="186"/>
      <c r="AW289" s="186"/>
      <c r="AX289" s="184"/>
      <c r="AY289" s="64"/>
      <c r="AZ289" s="38"/>
    </row>
    <row r="290" spans="1:52" ht="15" x14ac:dyDescent="0.25">
      <c r="A290" s="38"/>
      <c r="B290" s="39"/>
      <c r="C290" s="157">
        <v>1</v>
      </c>
      <c r="D290" s="158" t="s">
        <v>375</v>
      </c>
      <c r="E290" s="158" t="s">
        <v>805</v>
      </c>
      <c r="F290" s="158" t="s">
        <v>925</v>
      </c>
      <c r="G290" s="158" t="s">
        <v>928</v>
      </c>
      <c r="H290" s="158" t="s">
        <v>1259</v>
      </c>
      <c r="I290" s="158" t="s">
        <v>1674</v>
      </c>
      <c r="J290" s="56">
        <v>2000051145</v>
      </c>
      <c r="K290" s="56">
        <v>2000051144</v>
      </c>
      <c r="L290" s="158" t="s">
        <v>2091</v>
      </c>
      <c r="M290" s="158" t="s">
        <v>2208</v>
      </c>
      <c r="N290" s="157">
        <v>6950</v>
      </c>
      <c r="O290" s="157">
        <v>650</v>
      </c>
      <c r="P290" s="188">
        <v>1476</v>
      </c>
      <c r="Q290" s="188">
        <v>1029</v>
      </c>
      <c r="R290" s="188">
        <v>618</v>
      </c>
      <c r="S290" s="188">
        <v>466</v>
      </c>
      <c r="T290" s="190">
        <v>820</v>
      </c>
      <c r="U290" s="190">
        <v>490</v>
      </c>
      <c r="V290" s="190">
        <v>325</v>
      </c>
      <c r="W290" s="190">
        <v>245</v>
      </c>
      <c r="X290" s="158" t="s">
        <v>28</v>
      </c>
      <c r="Y290" s="160">
        <v>42206</v>
      </c>
      <c r="Z290" s="178"/>
      <c r="AA290" s="178"/>
      <c r="AB290" s="178"/>
      <c r="AC290" s="57"/>
      <c r="AD290" s="179">
        <v>1</v>
      </c>
      <c r="AE290" s="180"/>
      <c r="AF290" s="182">
        <v>1</v>
      </c>
      <c r="AG290" s="184"/>
      <c r="AH290" s="185">
        <v>1</v>
      </c>
      <c r="AI290" s="185">
        <v>1</v>
      </c>
      <c r="AJ290" s="184"/>
      <c r="AK290" s="185">
        <v>1</v>
      </c>
      <c r="AL290" s="184"/>
      <c r="AM290" s="184"/>
      <c r="AN290" s="184"/>
      <c r="AO290" s="184"/>
      <c r="AP290" s="184"/>
      <c r="AQ290" s="184"/>
      <c r="AR290" s="186"/>
      <c r="AS290" s="186"/>
      <c r="AT290" s="186"/>
      <c r="AU290" s="186"/>
      <c r="AV290" s="186"/>
      <c r="AW290" s="186"/>
      <c r="AX290" s="185">
        <v>1</v>
      </c>
      <c r="AY290" s="64"/>
      <c r="AZ290" s="38"/>
    </row>
    <row r="291" spans="1:52" ht="15" x14ac:dyDescent="0.25">
      <c r="A291" s="38"/>
      <c r="B291" s="39"/>
      <c r="C291" s="157">
        <v>1</v>
      </c>
      <c r="D291" s="158" t="s">
        <v>437</v>
      </c>
      <c r="E291" s="158" t="s">
        <v>867</v>
      </c>
      <c r="F291" s="158" t="s">
        <v>925</v>
      </c>
      <c r="G291" s="158" t="s">
        <v>928</v>
      </c>
      <c r="H291" s="158" t="s">
        <v>1319</v>
      </c>
      <c r="I291" s="158" t="s">
        <v>1735</v>
      </c>
      <c r="J291" s="56">
        <v>2000051249</v>
      </c>
      <c r="K291" s="56">
        <v>2000051248</v>
      </c>
      <c r="L291" s="158" t="s">
        <v>2149</v>
      </c>
      <c r="M291" s="158" t="s">
        <v>2208</v>
      </c>
      <c r="N291" s="157">
        <v>13020</v>
      </c>
      <c r="O291" s="157">
        <v>5500</v>
      </c>
      <c r="P291" s="188">
        <v>2556</v>
      </c>
      <c r="Q291" s="188">
        <v>1785</v>
      </c>
      <c r="R291" s="188">
        <v>1083</v>
      </c>
      <c r="S291" s="188">
        <v>808</v>
      </c>
      <c r="T291" s="190">
        <v>1420</v>
      </c>
      <c r="U291" s="190">
        <v>850</v>
      </c>
      <c r="V291" s="190">
        <v>570</v>
      </c>
      <c r="W291" s="190">
        <v>425</v>
      </c>
      <c r="X291" s="158" t="s">
        <v>28</v>
      </c>
      <c r="Y291" s="160">
        <v>42438</v>
      </c>
      <c r="Z291" s="178"/>
      <c r="AA291" s="178"/>
      <c r="AB291" s="178"/>
      <c r="AC291" s="57"/>
      <c r="AD291" s="179">
        <v>1</v>
      </c>
      <c r="AE291" s="180"/>
      <c r="AF291" s="182">
        <v>1</v>
      </c>
      <c r="AG291" s="184"/>
      <c r="AH291" s="184"/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6"/>
      <c r="AS291" s="186"/>
      <c r="AT291" s="186"/>
      <c r="AU291" s="186"/>
      <c r="AV291" s="186"/>
      <c r="AW291" s="186"/>
      <c r="AX291" s="185">
        <v>1</v>
      </c>
      <c r="AY291" s="64"/>
      <c r="AZ291" s="38"/>
    </row>
    <row r="292" spans="1:52" ht="15" x14ac:dyDescent="0.25">
      <c r="A292" s="38"/>
      <c r="B292" s="39"/>
      <c r="C292" s="157">
        <v>1</v>
      </c>
      <c r="D292" s="158" t="s">
        <v>271</v>
      </c>
      <c r="E292" s="158" t="s">
        <v>702</v>
      </c>
      <c r="F292" s="158" t="s">
        <v>925</v>
      </c>
      <c r="G292" s="158" t="s">
        <v>936</v>
      </c>
      <c r="H292" s="158" t="s">
        <v>1156</v>
      </c>
      <c r="I292" s="158" t="s">
        <v>1575</v>
      </c>
      <c r="J292" s="56">
        <v>2000051778</v>
      </c>
      <c r="K292" s="56">
        <v>2000051868</v>
      </c>
      <c r="L292" s="158" t="s">
        <v>1996</v>
      </c>
      <c r="M292" s="158" t="s">
        <v>2209</v>
      </c>
      <c r="N292" s="157">
        <v>17600</v>
      </c>
      <c r="O292" s="157">
        <v>3300</v>
      </c>
      <c r="P292" s="188">
        <v>3528</v>
      </c>
      <c r="Q292" s="188">
        <v>2468</v>
      </c>
      <c r="R292" s="188">
        <v>1501</v>
      </c>
      <c r="S292" s="188">
        <v>1131</v>
      </c>
      <c r="T292" s="190">
        <v>1960</v>
      </c>
      <c r="U292" s="190">
        <v>1175</v>
      </c>
      <c r="V292" s="190">
        <v>790</v>
      </c>
      <c r="W292" s="190">
        <v>595</v>
      </c>
      <c r="X292" s="158" t="s">
        <v>28</v>
      </c>
      <c r="Y292" s="160">
        <v>42450</v>
      </c>
      <c r="Z292" s="178"/>
      <c r="AA292" s="178"/>
      <c r="AB292" s="178"/>
      <c r="AC292" s="57"/>
      <c r="AD292" s="179">
        <v>1</v>
      </c>
      <c r="AE292" s="181">
        <v>1</v>
      </c>
      <c r="AF292" s="183"/>
      <c r="AG292" s="184"/>
      <c r="AH292" s="184"/>
      <c r="AI292" s="185">
        <v>1</v>
      </c>
      <c r="AJ292" s="184"/>
      <c r="AK292" s="184"/>
      <c r="AL292" s="184"/>
      <c r="AM292" s="184"/>
      <c r="AN292" s="184"/>
      <c r="AO292" s="184"/>
      <c r="AP292" s="184"/>
      <c r="AQ292" s="184"/>
      <c r="AR292" s="186"/>
      <c r="AS292" s="186"/>
      <c r="AT292" s="186"/>
      <c r="AU292" s="186"/>
      <c r="AV292" s="186"/>
      <c r="AW292" s="186"/>
      <c r="AX292" s="185">
        <v>1</v>
      </c>
      <c r="AY292" s="64"/>
      <c r="AZ292" s="38"/>
    </row>
    <row r="293" spans="1:52" ht="15" x14ac:dyDescent="0.25">
      <c r="A293" s="38"/>
      <c r="B293" s="39"/>
      <c r="C293" s="157">
        <v>1</v>
      </c>
      <c r="D293" s="158" t="s">
        <v>174</v>
      </c>
      <c r="E293" s="158" t="s">
        <v>605</v>
      </c>
      <c r="F293" s="158" t="s">
        <v>925</v>
      </c>
      <c r="G293" s="158" t="s">
        <v>933</v>
      </c>
      <c r="H293" s="158" t="s">
        <v>1059</v>
      </c>
      <c r="I293" s="158" t="s">
        <v>1478</v>
      </c>
      <c r="J293" s="56">
        <v>2000050905</v>
      </c>
      <c r="K293" s="56">
        <v>2000050904</v>
      </c>
      <c r="L293" s="158" t="s">
        <v>1902</v>
      </c>
      <c r="M293" s="158" t="s">
        <v>2208</v>
      </c>
      <c r="N293" s="157">
        <v>10296</v>
      </c>
      <c r="O293" s="157">
        <v>800</v>
      </c>
      <c r="P293" s="188">
        <v>2025</v>
      </c>
      <c r="Q293" s="188">
        <v>1418</v>
      </c>
      <c r="R293" s="188">
        <v>855</v>
      </c>
      <c r="S293" s="188">
        <v>646</v>
      </c>
      <c r="T293" s="190">
        <v>1125</v>
      </c>
      <c r="U293" s="190">
        <v>675</v>
      </c>
      <c r="V293" s="190">
        <v>450</v>
      </c>
      <c r="W293" s="190">
        <v>340</v>
      </c>
      <c r="X293" s="158" t="s">
        <v>28</v>
      </c>
      <c r="Y293" s="160">
        <v>42164</v>
      </c>
      <c r="Z293" s="178"/>
      <c r="AA293" s="178"/>
      <c r="AB293" s="178"/>
      <c r="AC293" s="57"/>
      <c r="AD293" s="179">
        <v>1</v>
      </c>
      <c r="AE293" s="180"/>
      <c r="AF293" s="182">
        <v>1</v>
      </c>
      <c r="AG293" s="185">
        <v>1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6"/>
      <c r="AS293" s="186"/>
      <c r="AT293" s="186"/>
      <c r="AU293" s="186"/>
      <c r="AV293" s="186"/>
      <c r="AW293" s="186"/>
      <c r="AX293" s="185">
        <v>1</v>
      </c>
      <c r="AY293" s="64"/>
      <c r="AZ293" s="38"/>
    </row>
    <row r="294" spans="1:52" ht="15" x14ac:dyDescent="0.25">
      <c r="A294" s="38"/>
      <c r="B294" s="39"/>
      <c r="C294" s="157">
        <v>1</v>
      </c>
      <c r="D294" s="158" t="s">
        <v>109</v>
      </c>
      <c r="E294" s="158" t="s">
        <v>540</v>
      </c>
      <c r="F294" s="158" t="s">
        <v>925</v>
      </c>
      <c r="G294" s="158" t="s">
        <v>932</v>
      </c>
      <c r="H294" s="158" t="s">
        <v>996</v>
      </c>
      <c r="I294" s="158" t="s">
        <v>1413</v>
      </c>
      <c r="J294" s="56">
        <v>2000050811</v>
      </c>
      <c r="K294" s="56">
        <v>2000044730</v>
      </c>
      <c r="L294" s="158" t="s">
        <v>1839</v>
      </c>
      <c r="M294" s="158" t="s">
        <v>2208</v>
      </c>
      <c r="N294" s="157">
        <v>57000</v>
      </c>
      <c r="O294" s="157">
        <v>11700</v>
      </c>
      <c r="P294" s="188">
        <v>11187</v>
      </c>
      <c r="Q294" s="188">
        <v>7833</v>
      </c>
      <c r="R294" s="188">
        <v>5178</v>
      </c>
      <c r="S294" s="188">
        <v>5178</v>
      </c>
      <c r="T294" s="190">
        <v>6215</v>
      </c>
      <c r="U294" s="190">
        <v>3730</v>
      </c>
      <c r="V294" s="190">
        <v>2725</v>
      </c>
      <c r="W294" s="190">
        <v>2725</v>
      </c>
      <c r="X294" s="158" t="s">
        <v>28</v>
      </c>
      <c r="Y294" s="160">
        <v>42006</v>
      </c>
      <c r="Z294" s="178"/>
      <c r="AA294" s="178"/>
      <c r="AB294" s="178"/>
      <c r="AC294" s="57"/>
      <c r="AD294" s="179">
        <v>1</v>
      </c>
      <c r="AE294" s="180"/>
      <c r="AF294" s="182">
        <v>1</v>
      </c>
      <c r="AG294" s="184"/>
      <c r="AH294" s="184"/>
      <c r="AI294" s="184"/>
      <c r="AJ294" s="185">
        <v>1</v>
      </c>
      <c r="AK294" s="184"/>
      <c r="AL294" s="185">
        <v>1</v>
      </c>
      <c r="AM294" s="184"/>
      <c r="AN294" s="184"/>
      <c r="AO294" s="184"/>
      <c r="AP294" s="184"/>
      <c r="AQ294" s="184"/>
      <c r="AR294" s="186"/>
      <c r="AS294" s="186"/>
      <c r="AT294" s="186"/>
      <c r="AU294" s="186"/>
      <c r="AV294" s="186"/>
      <c r="AW294" s="186"/>
      <c r="AX294" s="184"/>
      <c r="AY294" s="64"/>
      <c r="AZ294" s="38"/>
    </row>
    <row r="295" spans="1:52" ht="15" x14ac:dyDescent="0.25">
      <c r="A295" s="38"/>
      <c r="B295" s="39"/>
      <c r="C295" s="157">
        <v>1</v>
      </c>
      <c r="D295" s="158" t="s">
        <v>105</v>
      </c>
      <c r="E295" s="158" t="s">
        <v>536</v>
      </c>
      <c r="F295" s="158" t="s">
        <v>925</v>
      </c>
      <c r="G295" s="158" t="s">
        <v>935</v>
      </c>
      <c r="H295" s="158" t="s">
        <v>992</v>
      </c>
      <c r="I295" s="158" t="s">
        <v>1409</v>
      </c>
      <c r="J295" s="56">
        <v>2000050804</v>
      </c>
      <c r="K295" s="56">
        <v>2000050803</v>
      </c>
      <c r="L295" s="158" t="s">
        <v>1835</v>
      </c>
      <c r="M295" s="158" t="s">
        <v>2208</v>
      </c>
      <c r="N295" s="157">
        <v>5137</v>
      </c>
      <c r="O295" s="157">
        <v>460</v>
      </c>
      <c r="P295" s="188">
        <v>1017</v>
      </c>
      <c r="Q295" s="188">
        <v>714</v>
      </c>
      <c r="R295" s="188">
        <v>437</v>
      </c>
      <c r="S295" s="188">
        <v>333</v>
      </c>
      <c r="T295" s="190">
        <v>565</v>
      </c>
      <c r="U295" s="190">
        <v>340</v>
      </c>
      <c r="V295" s="190">
        <v>230</v>
      </c>
      <c r="W295" s="190">
        <v>175</v>
      </c>
      <c r="X295" s="158" t="s">
        <v>28</v>
      </c>
      <c r="Y295" s="160">
        <v>42132</v>
      </c>
      <c r="Z295" s="178"/>
      <c r="AA295" s="178"/>
      <c r="AB295" s="178"/>
      <c r="AC295" s="57"/>
      <c r="AD295" s="179">
        <v>1</v>
      </c>
      <c r="AE295" s="180"/>
      <c r="AF295" s="182">
        <v>1</v>
      </c>
      <c r="AG295" s="184"/>
      <c r="AH295" s="184"/>
      <c r="AI295" s="184"/>
      <c r="AJ295" s="184"/>
      <c r="AK295" s="184"/>
      <c r="AL295" s="185">
        <v>1</v>
      </c>
      <c r="AM295" s="184"/>
      <c r="AN295" s="184"/>
      <c r="AO295" s="184"/>
      <c r="AP295" s="184"/>
      <c r="AQ295" s="184"/>
      <c r="AR295" s="186"/>
      <c r="AS295" s="186"/>
      <c r="AT295" s="186"/>
      <c r="AU295" s="186"/>
      <c r="AV295" s="186"/>
      <c r="AW295" s="186"/>
      <c r="AX295" s="184"/>
      <c r="AY295" s="64"/>
      <c r="AZ295" s="38"/>
    </row>
    <row r="296" spans="1:52" ht="15" x14ac:dyDescent="0.25">
      <c r="A296" s="38"/>
      <c r="B296" s="39"/>
      <c r="C296" s="157">
        <v>1</v>
      </c>
      <c r="D296" s="158" t="s">
        <v>163</v>
      </c>
      <c r="E296" s="158" t="s">
        <v>594</v>
      </c>
      <c r="F296" s="158" t="s">
        <v>925</v>
      </c>
      <c r="G296" s="158" t="s">
        <v>942</v>
      </c>
      <c r="H296" s="158" t="s">
        <v>1048</v>
      </c>
      <c r="I296" s="158" t="s">
        <v>1467</v>
      </c>
      <c r="J296" s="56">
        <v>2000050855</v>
      </c>
      <c r="K296" s="56">
        <v>2000050854</v>
      </c>
      <c r="L296" s="158" t="s">
        <v>1892</v>
      </c>
      <c r="M296" s="158" t="s">
        <v>2208</v>
      </c>
      <c r="N296" s="157">
        <v>14200</v>
      </c>
      <c r="O296" s="157">
        <v>800</v>
      </c>
      <c r="P296" s="188">
        <v>2457</v>
      </c>
      <c r="Q296" s="188">
        <v>1722</v>
      </c>
      <c r="R296" s="188">
        <v>1036</v>
      </c>
      <c r="S296" s="188">
        <v>779</v>
      </c>
      <c r="T296" s="190">
        <v>1365</v>
      </c>
      <c r="U296" s="190">
        <v>820</v>
      </c>
      <c r="V296" s="190">
        <v>545</v>
      </c>
      <c r="W296" s="190">
        <v>410</v>
      </c>
      <c r="X296" s="158" t="s">
        <v>28</v>
      </c>
      <c r="Y296" s="160">
        <v>42027</v>
      </c>
      <c r="Z296" s="178"/>
      <c r="AA296" s="178"/>
      <c r="AB296" s="178"/>
      <c r="AC296" s="57"/>
      <c r="AD296" s="179">
        <v>1</v>
      </c>
      <c r="AE296" s="180"/>
      <c r="AF296" s="182">
        <v>1</v>
      </c>
      <c r="AG296" s="184"/>
      <c r="AH296" s="185">
        <v>1</v>
      </c>
      <c r="AI296" s="184"/>
      <c r="AJ296" s="184"/>
      <c r="AK296" s="184"/>
      <c r="AL296" s="61"/>
      <c r="AM296" s="184"/>
      <c r="AN296" s="184"/>
      <c r="AO296" s="184"/>
      <c r="AP296" s="184"/>
      <c r="AQ296" s="184"/>
      <c r="AR296" s="186"/>
      <c r="AS296" s="186"/>
      <c r="AT296" s="186"/>
      <c r="AU296" s="186"/>
      <c r="AV296" s="186"/>
      <c r="AW296" s="186"/>
      <c r="AX296" s="185">
        <v>1</v>
      </c>
      <c r="AY296" s="64"/>
      <c r="AZ296" s="38"/>
    </row>
    <row r="297" spans="1:52" ht="15" x14ac:dyDescent="0.25">
      <c r="A297" s="38"/>
      <c r="B297" s="39"/>
      <c r="C297" s="157">
        <v>1</v>
      </c>
      <c r="D297" s="158" t="s">
        <v>278</v>
      </c>
      <c r="E297" s="158" t="s">
        <v>709</v>
      </c>
      <c r="F297" s="158" t="s">
        <v>925</v>
      </c>
      <c r="G297" s="158" t="s">
        <v>926</v>
      </c>
      <c r="H297" s="158" t="s">
        <v>1163</v>
      </c>
      <c r="I297" s="158" t="s">
        <v>1582</v>
      </c>
      <c r="J297" s="56">
        <v>2000050778</v>
      </c>
      <c r="K297" s="56">
        <v>2000050777</v>
      </c>
      <c r="L297" s="158" t="s">
        <v>2003</v>
      </c>
      <c r="M297" s="158" t="s">
        <v>2208</v>
      </c>
      <c r="N297" s="157">
        <v>24711</v>
      </c>
      <c r="O297" s="157">
        <v>2600</v>
      </c>
      <c r="P297" s="188">
        <v>5103</v>
      </c>
      <c r="Q297" s="188">
        <v>3570</v>
      </c>
      <c r="R297" s="188">
        <v>2157</v>
      </c>
      <c r="S297" s="188">
        <v>1615</v>
      </c>
      <c r="T297" s="190">
        <v>2835</v>
      </c>
      <c r="U297" s="190">
        <v>1700</v>
      </c>
      <c r="V297" s="190">
        <v>1135</v>
      </c>
      <c r="W297" s="190">
        <v>850</v>
      </c>
      <c r="X297" s="158" t="s">
        <v>28</v>
      </c>
      <c r="Y297" s="160">
        <v>42030</v>
      </c>
      <c r="Z297" s="178"/>
      <c r="AA297" s="178"/>
      <c r="AB297" s="178"/>
      <c r="AC297" s="57"/>
      <c r="AD297" s="179">
        <v>1</v>
      </c>
      <c r="AE297" s="180"/>
      <c r="AF297" s="182">
        <v>1</v>
      </c>
      <c r="AG297" s="184"/>
      <c r="AH297" s="185">
        <v>1</v>
      </c>
      <c r="AI297" s="184"/>
      <c r="AJ297" s="184"/>
      <c r="AK297" s="184"/>
      <c r="AL297" s="61"/>
      <c r="AM297" s="184"/>
      <c r="AN297" s="184"/>
      <c r="AO297" s="184"/>
      <c r="AP297" s="184"/>
      <c r="AQ297" s="184"/>
      <c r="AR297" s="186"/>
      <c r="AS297" s="186"/>
      <c r="AT297" s="186"/>
      <c r="AU297" s="187">
        <v>1</v>
      </c>
      <c r="AV297" s="186"/>
      <c r="AW297" s="186"/>
      <c r="AX297" s="185">
        <v>1</v>
      </c>
      <c r="AY297" s="64"/>
      <c r="AZ297" s="38"/>
    </row>
    <row r="298" spans="1:52" ht="15" x14ac:dyDescent="0.25">
      <c r="A298" s="38"/>
      <c r="B298" s="39"/>
      <c r="C298" s="157">
        <v>1</v>
      </c>
      <c r="D298" s="158" t="s">
        <v>478</v>
      </c>
      <c r="E298" s="158" t="s">
        <v>904</v>
      </c>
      <c r="F298" s="158" t="s">
        <v>40</v>
      </c>
      <c r="G298" s="158" t="s">
        <v>43</v>
      </c>
      <c r="H298" s="158" t="s">
        <v>1360</v>
      </c>
      <c r="I298" s="158" t="s">
        <v>1776</v>
      </c>
      <c r="J298" s="56">
        <v>2000051800</v>
      </c>
      <c r="K298" s="56">
        <v>2000051890</v>
      </c>
      <c r="L298" s="158" t="s">
        <v>2189</v>
      </c>
      <c r="M298" s="158" t="s">
        <v>2209</v>
      </c>
      <c r="N298" s="157">
        <v>47000</v>
      </c>
      <c r="O298" s="157">
        <v>18000</v>
      </c>
      <c r="P298" s="188">
        <v>9225</v>
      </c>
      <c r="Q298" s="188">
        <v>6458</v>
      </c>
      <c r="R298" s="188">
        <v>3895</v>
      </c>
      <c r="S298" s="188">
        <v>2917</v>
      </c>
      <c r="T298" s="190">
        <v>5125</v>
      </c>
      <c r="U298" s="190">
        <v>3075</v>
      </c>
      <c r="V298" s="190">
        <v>2050</v>
      </c>
      <c r="W298" s="190">
        <v>1535</v>
      </c>
      <c r="X298" s="158" t="s">
        <v>28</v>
      </c>
      <c r="Y298" s="160" t="s">
        <v>2218</v>
      </c>
      <c r="Z298" s="178"/>
      <c r="AA298" s="178"/>
      <c r="AB298" s="178"/>
      <c r="AC298" s="57"/>
      <c r="AD298" s="179">
        <v>1</v>
      </c>
      <c r="AE298" s="181">
        <v>1</v>
      </c>
      <c r="AF298" s="183"/>
      <c r="AG298" s="184"/>
      <c r="AH298" s="184"/>
      <c r="AI298" s="184"/>
      <c r="AJ298" s="184"/>
      <c r="AK298" s="184"/>
      <c r="AL298" s="61"/>
      <c r="AM298" s="184"/>
      <c r="AN298" s="184"/>
      <c r="AO298" s="184"/>
      <c r="AP298" s="184"/>
      <c r="AQ298" s="184"/>
      <c r="AR298" s="186"/>
      <c r="AS298" s="187">
        <v>1</v>
      </c>
      <c r="AT298" s="186"/>
      <c r="AU298" s="186"/>
      <c r="AV298" s="186"/>
      <c r="AW298" s="186"/>
      <c r="AX298" s="184"/>
      <c r="AY298" s="64"/>
      <c r="AZ298" s="38"/>
    </row>
    <row r="299" spans="1:52" ht="15" x14ac:dyDescent="0.25">
      <c r="A299" s="38"/>
      <c r="B299" s="39"/>
      <c r="C299" s="157">
        <v>1</v>
      </c>
      <c r="D299" s="158" t="s">
        <v>382</v>
      </c>
      <c r="E299" s="158" t="s">
        <v>812</v>
      </c>
      <c r="F299" s="158" t="s">
        <v>40</v>
      </c>
      <c r="G299" s="158" t="s">
        <v>949</v>
      </c>
      <c r="H299" s="158" t="s">
        <v>1266</v>
      </c>
      <c r="I299" s="158" t="s">
        <v>1681</v>
      </c>
      <c r="J299" s="56">
        <v>2000051807</v>
      </c>
      <c r="K299" s="56">
        <v>2000051897</v>
      </c>
      <c r="L299" s="158" t="s">
        <v>2098</v>
      </c>
      <c r="M299" s="158" t="s">
        <v>2209</v>
      </c>
      <c r="N299" s="157">
        <v>21416</v>
      </c>
      <c r="O299" s="157">
        <v>1440</v>
      </c>
      <c r="P299" s="188">
        <v>4122</v>
      </c>
      <c r="Q299" s="188">
        <v>2888</v>
      </c>
      <c r="R299" s="188">
        <v>1739</v>
      </c>
      <c r="S299" s="188">
        <v>1302</v>
      </c>
      <c r="T299" s="190">
        <v>2290</v>
      </c>
      <c r="U299" s="190">
        <v>1375</v>
      </c>
      <c r="V299" s="190">
        <v>915</v>
      </c>
      <c r="W299" s="190">
        <v>685</v>
      </c>
      <c r="X299" s="158" t="s">
        <v>28</v>
      </c>
      <c r="Y299" s="160">
        <v>42199</v>
      </c>
      <c r="Z299" s="178"/>
      <c r="AA299" s="178"/>
      <c r="AB299" s="178"/>
      <c r="AC299" s="57"/>
      <c r="AD299" s="179">
        <v>1</v>
      </c>
      <c r="AE299" s="181">
        <v>1</v>
      </c>
      <c r="AF299" s="183"/>
      <c r="AG299" s="184"/>
      <c r="AH299" s="184"/>
      <c r="AI299" s="184"/>
      <c r="AJ299" s="184"/>
      <c r="AK299" s="184"/>
      <c r="AL299" s="61"/>
      <c r="AM299" s="184"/>
      <c r="AN299" s="184"/>
      <c r="AO299" s="184"/>
      <c r="AP299" s="184"/>
      <c r="AQ299" s="184"/>
      <c r="AR299" s="187">
        <v>1</v>
      </c>
      <c r="AS299" s="186"/>
      <c r="AT299" s="186"/>
      <c r="AU299" s="186"/>
      <c r="AV299" s="186"/>
      <c r="AW299" s="186"/>
      <c r="AX299" s="184"/>
      <c r="AY299" s="64"/>
      <c r="AZ299" s="38"/>
    </row>
    <row r="300" spans="1:52" ht="15" x14ac:dyDescent="0.25">
      <c r="A300" s="38"/>
      <c r="B300" s="39"/>
      <c r="C300" s="157">
        <v>1</v>
      </c>
      <c r="D300" s="158" t="s">
        <v>315</v>
      </c>
      <c r="E300" s="158" t="s">
        <v>745</v>
      </c>
      <c r="F300" s="158" t="s">
        <v>40</v>
      </c>
      <c r="G300" s="158" t="s">
        <v>937</v>
      </c>
      <c r="H300" s="158" t="s">
        <v>1200</v>
      </c>
      <c r="I300" s="158" t="s">
        <v>1619</v>
      </c>
      <c r="J300" s="56">
        <v>2000051791</v>
      </c>
      <c r="K300" s="56">
        <v>2000051881</v>
      </c>
      <c r="L300" s="158" t="s">
        <v>2036</v>
      </c>
      <c r="M300" s="158" t="s">
        <v>2209</v>
      </c>
      <c r="N300" s="157">
        <v>38392</v>
      </c>
      <c r="O300" s="157">
        <v>3600</v>
      </c>
      <c r="P300" s="188">
        <v>7533</v>
      </c>
      <c r="Q300" s="188">
        <v>5271</v>
      </c>
      <c r="R300" s="188">
        <v>3183</v>
      </c>
      <c r="S300" s="188">
        <v>2385</v>
      </c>
      <c r="T300" s="190">
        <v>4185</v>
      </c>
      <c r="U300" s="190">
        <v>2510</v>
      </c>
      <c r="V300" s="190">
        <v>1675</v>
      </c>
      <c r="W300" s="190">
        <v>1255</v>
      </c>
      <c r="X300" s="158" t="s">
        <v>28</v>
      </c>
      <c r="Y300" s="160">
        <v>42199</v>
      </c>
      <c r="Z300" s="178"/>
      <c r="AA300" s="178"/>
      <c r="AB300" s="178"/>
      <c r="AC300" s="57"/>
      <c r="AD300" s="179">
        <v>1</v>
      </c>
      <c r="AE300" s="181">
        <v>1</v>
      </c>
      <c r="AF300" s="183"/>
      <c r="AG300" s="184"/>
      <c r="AH300" s="184"/>
      <c r="AI300" s="184"/>
      <c r="AJ300" s="185">
        <v>1</v>
      </c>
      <c r="AK300" s="184"/>
      <c r="AL300" s="61"/>
      <c r="AM300" s="184"/>
      <c r="AN300" s="184"/>
      <c r="AO300" s="184"/>
      <c r="AP300" s="184"/>
      <c r="AQ300" s="184"/>
      <c r="AR300" s="186"/>
      <c r="AS300" s="186"/>
      <c r="AT300" s="187">
        <v>1</v>
      </c>
      <c r="AU300" s="186"/>
      <c r="AV300" s="186"/>
      <c r="AW300" s="186"/>
      <c r="AX300" s="184"/>
      <c r="AY300" s="64"/>
      <c r="AZ300" s="38"/>
    </row>
    <row r="301" spans="1:52" ht="15" x14ac:dyDescent="0.25">
      <c r="A301" s="38"/>
      <c r="B301" s="39"/>
      <c r="C301" s="157">
        <v>1</v>
      </c>
      <c r="D301" s="158" t="s">
        <v>72</v>
      </c>
      <c r="E301" s="158" t="s">
        <v>504</v>
      </c>
      <c r="F301" s="158" t="s">
        <v>925</v>
      </c>
      <c r="G301" s="158" t="s">
        <v>928</v>
      </c>
      <c r="H301" s="158" t="s">
        <v>960</v>
      </c>
      <c r="I301" s="159"/>
      <c r="J301" s="56">
        <v>2000051751</v>
      </c>
      <c r="K301" s="56">
        <v>2000051841</v>
      </c>
      <c r="L301" s="158" t="s">
        <v>1802</v>
      </c>
      <c r="M301" s="158" t="s">
        <v>2209</v>
      </c>
      <c r="N301" s="157">
        <v>4200</v>
      </c>
      <c r="O301" s="157">
        <v>1200</v>
      </c>
      <c r="P301" s="188">
        <v>918</v>
      </c>
      <c r="Q301" s="188">
        <v>651</v>
      </c>
      <c r="R301" s="188">
        <v>390</v>
      </c>
      <c r="S301" s="188">
        <v>304</v>
      </c>
      <c r="T301" s="190">
        <v>510</v>
      </c>
      <c r="U301" s="190">
        <v>310</v>
      </c>
      <c r="V301" s="190">
        <v>205</v>
      </c>
      <c r="W301" s="190">
        <v>160</v>
      </c>
      <c r="X301" s="158" t="s">
        <v>28</v>
      </c>
      <c r="Y301" s="160">
        <v>42500</v>
      </c>
      <c r="Z301" s="178"/>
      <c r="AA301" s="178"/>
      <c r="AB301" s="178"/>
      <c r="AC301" s="57"/>
      <c r="AD301" s="179">
        <v>1</v>
      </c>
      <c r="AE301" s="180"/>
      <c r="AF301" s="182">
        <v>1</v>
      </c>
      <c r="AG301" s="184"/>
      <c r="AH301" s="184"/>
      <c r="AI301" s="184"/>
      <c r="AJ301" s="184"/>
      <c r="AK301" s="184"/>
      <c r="AL301" s="61"/>
      <c r="AM301" s="184"/>
      <c r="AN301" s="184"/>
      <c r="AO301" s="184"/>
      <c r="AP301" s="185">
        <v>1</v>
      </c>
      <c r="AQ301" s="184"/>
      <c r="AR301" s="186"/>
      <c r="AS301" s="186"/>
      <c r="AT301" s="186"/>
      <c r="AU301" s="186"/>
      <c r="AV301" s="186"/>
      <c r="AW301" s="186"/>
      <c r="AX301" s="185">
        <v>1</v>
      </c>
      <c r="AY301" s="64"/>
      <c r="AZ301" s="38"/>
    </row>
    <row r="302" spans="1:52" ht="15" x14ac:dyDescent="0.25">
      <c r="A302" s="38"/>
      <c r="B302" s="39"/>
      <c r="C302" s="157">
        <v>0</v>
      </c>
      <c r="D302" s="158" t="s">
        <v>75</v>
      </c>
      <c r="E302" s="158" t="s">
        <v>507</v>
      </c>
      <c r="F302" s="158" t="s">
        <v>925</v>
      </c>
      <c r="G302" s="158" t="s">
        <v>928</v>
      </c>
      <c r="H302" s="158" t="s">
        <v>963</v>
      </c>
      <c r="I302" s="159"/>
      <c r="J302" s="56">
        <v>2000051819</v>
      </c>
      <c r="K302" s="56">
        <v>2000051909</v>
      </c>
      <c r="L302" s="158" t="s">
        <v>1805</v>
      </c>
      <c r="M302" s="158" t="s">
        <v>2209</v>
      </c>
      <c r="N302" s="157">
        <v>1460</v>
      </c>
      <c r="O302" s="157">
        <v>480</v>
      </c>
      <c r="P302" s="188">
        <v>297</v>
      </c>
      <c r="Q302" s="188">
        <v>210</v>
      </c>
      <c r="R302" s="188">
        <v>124</v>
      </c>
      <c r="S302" s="188">
        <v>105</v>
      </c>
      <c r="T302" s="190">
        <v>165</v>
      </c>
      <c r="U302" s="190">
        <v>100</v>
      </c>
      <c r="V302" s="190">
        <v>65</v>
      </c>
      <c r="W302" s="190">
        <v>55</v>
      </c>
      <c r="X302" s="158" t="s">
        <v>28</v>
      </c>
      <c r="Y302" s="160">
        <v>42548</v>
      </c>
      <c r="Z302" s="178"/>
      <c r="AA302" s="178"/>
      <c r="AB302" s="178"/>
      <c r="AC302" s="57"/>
      <c r="AD302" s="179">
        <v>0</v>
      </c>
      <c r="AE302" s="180"/>
      <c r="AF302" s="182">
        <v>0</v>
      </c>
      <c r="AG302" s="184"/>
      <c r="AH302" s="184"/>
      <c r="AI302" s="184"/>
      <c r="AJ302" s="184"/>
      <c r="AK302" s="184"/>
      <c r="AL302" s="61"/>
      <c r="AM302" s="184"/>
      <c r="AN302" s="184"/>
      <c r="AO302" s="184"/>
      <c r="AP302" s="185">
        <v>0</v>
      </c>
      <c r="AQ302" s="184"/>
      <c r="AR302" s="186"/>
      <c r="AS302" s="186"/>
      <c r="AT302" s="186"/>
      <c r="AU302" s="186"/>
      <c r="AV302" s="186"/>
      <c r="AW302" s="186"/>
      <c r="AX302" s="185">
        <v>0</v>
      </c>
      <c r="AY302" s="64"/>
      <c r="AZ302" s="38"/>
    </row>
    <row r="303" spans="1:52" ht="15" x14ac:dyDescent="0.25">
      <c r="A303" s="38"/>
      <c r="B303" s="39"/>
      <c r="C303" s="157">
        <v>0</v>
      </c>
      <c r="D303" s="158" t="s">
        <v>74</v>
      </c>
      <c r="E303" s="158" t="s">
        <v>506</v>
      </c>
      <c r="F303" s="158" t="s">
        <v>925</v>
      </c>
      <c r="G303" s="158" t="s">
        <v>928</v>
      </c>
      <c r="H303" s="158" t="s">
        <v>962</v>
      </c>
      <c r="I303" s="159"/>
      <c r="J303" s="56">
        <v>2000051752</v>
      </c>
      <c r="K303" s="56">
        <v>2000051842</v>
      </c>
      <c r="L303" s="158" t="s">
        <v>1804</v>
      </c>
      <c r="M303" s="158" t="s">
        <v>2209</v>
      </c>
      <c r="N303" s="157">
        <v>313</v>
      </c>
      <c r="O303" s="157">
        <v>50</v>
      </c>
      <c r="P303" s="188">
        <v>72</v>
      </c>
      <c r="Q303" s="188">
        <v>42</v>
      </c>
      <c r="R303" s="188">
        <v>29</v>
      </c>
      <c r="S303" s="188">
        <v>38</v>
      </c>
      <c r="T303" s="190">
        <v>34.116999999999997</v>
      </c>
      <c r="U303" s="190">
        <v>20.470199999999998</v>
      </c>
      <c r="V303" s="190">
        <v>13.646800000000001</v>
      </c>
      <c r="W303" s="190">
        <v>10.235099999999999</v>
      </c>
      <c r="X303" s="158" t="s">
        <v>28</v>
      </c>
      <c r="Y303" s="160" t="s">
        <v>2218</v>
      </c>
      <c r="Z303" s="178"/>
      <c r="AA303" s="178"/>
      <c r="AB303" s="178"/>
      <c r="AC303" s="57"/>
      <c r="AD303" s="179">
        <v>0</v>
      </c>
      <c r="AE303" s="180"/>
      <c r="AF303" s="182">
        <v>0</v>
      </c>
      <c r="AG303" s="184"/>
      <c r="AH303" s="184"/>
      <c r="AI303" s="184"/>
      <c r="AJ303" s="184"/>
      <c r="AK303" s="184"/>
      <c r="AL303" s="61"/>
      <c r="AM303" s="184"/>
      <c r="AN303" s="184"/>
      <c r="AO303" s="184"/>
      <c r="AP303" s="185">
        <v>0</v>
      </c>
      <c r="AQ303" s="184"/>
      <c r="AR303" s="186"/>
      <c r="AS303" s="186"/>
      <c r="AT303" s="186"/>
      <c r="AU303" s="186"/>
      <c r="AV303" s="186"/>
      <c r="AW303" s="186"/>
      <c r="AX303" s="185">
        <v>0</v>
      </c>
      <c r="AY303" s="64"/>
      <c r="AZ303" s="38"/>
    </row>
    <row r="304" spans="1:52" ht="15" x14ac:dyDescent="0.25">
      <c r="A304" s="38"/>
      <c r="B304" s="39"/>
      <c r="C304" s="157">
        <v>1</v>
      </c>
      <c r="D304" s="158" t="s">
        <v>119</v>
      </c>
      <c r="E304" s="158" t="s">
        <v>550</v>
      </c>
      <c r="F304" s="158" t="s">
        <v>925</v>
      </c>
      <c r="G304" s="158" t="s">
        <v>928</v>
      </c>
      <c r="H304" s="158" t="s">
        <v>1006</v>
      </c>
      <c r="I304" s="158" t="s">
        <v>1423</v>
      </c>
      <c r="J304" s="56">
        <v>2000051765</v>
      </c>
      <c r="K304" s="56">
        <v>2000051855</v>
      </c>
      <c r="L304" s="158" t="s">
        <v>1849</v>
      </c>
      <c r="M304" s="158" t="s">
        <v>2209</v>
      </c>
      <c r="N304" s="157">
        <v>7470</v>
      </c>
      <c r="O304" s="157">
        <v>3500</v>
      </c>
      <c r="P304" s="188">
        <v>1476</v>
      </c>
      <c r="Q304" s="188">
        <v>1029</v>
      </c>
      <c r="R304" s="188">
        <v>618</v>
      </c>
      <c r="S304" s="188">
        <v>466</v>
      </c>
      <c r="T304" s="190">
        <v>820</v>
      </c>
      <c r="U304" s="190">
        <v>490</v>
      </c>
      <c r="V304" s="190">
        <v>325</v>
      </c>
      <c r="W304" s="190">
        <v>245</v>
      </c>
      <c r="X304" s="158" t="s">
        <v>28</v>
      </c>
      <c r="Y304" s="160">
        <v>42565</v>
      </c>
      <c r="Z304" s="178"/>
      <c r="AA304" s="178"/>
      <c r="AB304" s="178"/>
      <c r="AC304" s="57"/>
      <c r="AD304" s="179">
        <v>1</v>
      </c>
      <c r="AE304" s="180"/>
      <c r="AF304" s="182">
        <v>1</v>
      </c>
      <c r="AG304" s="184"/>
      <c r="AH304" s="184"/>
      <c r="AI304" s="184"/>
      <c r="AJ304" s="184"/>
      <c r="AK304" s="184"/>
      <c r="AL304" s="61"/>
      <c r="AM304" s="184"/>
      <c r="AN304" s="184"/>
      <c r="AO304" s="184"/>
      <c r="AP304" s="185">
        <v>1</v>
      </c>
      <c r="AQ304" s="184"/>
      <c r="AR304" s="186"/>
      <c r="AS304" s="186"/>
      <c r="AT304" s="186"/>
      <c r="AU304" s="186"/>
      <c r="AV304" s="186"/>
      <c r="AW304" s="186"/>
      <c r="AX304" s="185">
        <v>1</v>
      </c>
      <c r="AY304" s="64"/>
      <c r="AZ304" s="38"/>
    </row>
    <row r="305" spans="1:52" ht="15" x14ac:dyDescent="0.25">
      <c r="A305" s="38"/>
      <c r="B305" s="39"/>
      <c r="C305" s="157">
        <v>0</v>
      </c>
      <c r="D305" s="158" t="s">
        <v>2232</v>
      </c>
      <c r="E305" s="158" t="s">
        <v>2233</v>
      </c>
      <c r="F305" s="158" t="s">
        <v>40</v>
      </c>
      <c r="G305" s="158" t="s">
        <v>937</v>
      </c>
      <c r="H305" s="159"/>
      <c r="I305" s="158" t="s">
        <v>2234</v>
      </c>
      <c r="J305" s="56" t="s">
        <v>2230</v>
      </c>
      <c r="K305" s="56" t="s">
        <v>2230</v>
      </c>
      <c r="L305" s="158" t="s">
        <v>2290</v>
      </c>
      <c r="M305" s="158" t="s">
        <v>2208</v>
      </c>
      <c r="N305" s="157">
        <v>0</v>
      </c>
      <c r="O305" s="157">
        <v>0</v>
      </c>
      <c r="P305" s="189"/>
      <c r="Q305" s="189"/>
      <c r="R305" s="189"/>
      <c r="S305" s="189"/>
      <c r="T305" s="190"/>
      <c r="U305" s="190"/>
      <c r="V305" s="190"/>
      <c r="W305" s="190"/>
      <c r="X305" s="158" t="s">
        <v>28</v>
      </c>
      <c r="Y305" s="160">
        <v>42472</v>
      </c>
      <c r="Z305" s="178"/>
      <c r="AA305" s="178"/>
      <c r="AB305" s="178"/>
      <c r="AC305" s="57"/>
      <c r="AD305" s="178">
        <v>0</v>
      </c>
      <c r="AE305" s="180">
        <v>0</v>
      </c>
      <c r="AF305" s="183"/>
      <c r="AG305" s="184"/>
      <c r="AH305" s="184"/>
      <c r="AI305" s="184"/>
      <c r="AJ305" s="184"/>
      <c r="AK305" s="184"/>
      <c r="AL305" s="61"/>
      <c r="AM305" s="184"/>
      <c r="AN305" s="184"/>
      <c r="AO305" s="184"/>
      <c r="AP305" s="61"/>
      <c r="AQ305" s="184"/>
      <c r="AR305" s="186"/>
      <c r="AS305" s="186"/>
      <c r="AT305" s="186">
        <v>0</v>
      </c>
      <c r="AU305" s="186"/>
      <c r="AV305" s="186"/>
      <c r="AW305" s="186"/>
      <c r="AX305" s="184"/>
      <c r="AY305" s="64"/>
      <c r="AZ305" s="38"/>
    </row>
    <row r="306" spans="1:52" ht="15" x14ac:dyDescent="0.25">
      <c r="A306" s="38"/>
      <c r="B306" s="39"/>
      <c r="C306" s="157">
        <v>0</v>
      </c>
      <c r="D306" s="158" t="s">
        <v>2235</v>
      </c>
      <c r="E306" s="158" t="s">
        <v>2236</v>
      </c>
      <c r="F306" s="158" t="s">
        <v>40</v>
      </c>
      <c r="G306" s="158" t="s">
        <v>937</v>
      </c>
      <c r="H306" s="159"/>
      <c r="I306" s="158" t="s">
        <v>2289</v>
      </c>
      <c r="J306" s="56" t="s">
        <v>2230</v>
      </c>
      <c r="K306" s="56" t="s">
        <v>2230</v>
      </c>
      <c r="L306" s="158" t="s">
        <v>2237</v>
      </c>
      <c r="M306" s="158" t="s">
        <v>2208</v>
      </c>
      <c r="N306" s="157">
        <v>0</v>
      </c>
      <c r="O306" s="157">
        <v>0</v>
      </c>
      <c r="P306" s="189"/>
      <c r="Q306" s="189"/>
      <c r="R306" s="189"/>
      <c r="S306" s="189"/>
      <c r="T306" s="190"/>
      <c r="U306" s="190"/>
      <c r="V306" s="190"/>
      <c r="W306" s="190"/>
      <c r="X306" s="158" t="s">
        <v>28</v>
      </c>
      <c r="Y306" s="160">
        <v>42230</v>
      </c>
      <c r="Z306" s="178"/>
      <c r="AA306" s="178"/>
      <c r="AB306" s="178"/>
      <c r="AC306" s="57"/>
      <c r="AD306" s="178">
        <v>0</v>
      </c>
      <c r="AE306" s="180">
        <v>0</v>
      </c>
      <c r="AF306" s="183"/>
      <c r="AG306" s="184"/>
      <c r="AH306" s="184"/>
      <c r="AI306" s="184"/>
      <c r="AJ306" s="184"/>
      <c r="AK306" s="184"/>
      <c r="AL306" s="61"/>
      <c r="AM306" s="184"/>
      <c r="AN306" s="184"/>
      <c r="AO306" s="184"/>
      <c r="AP306" s="61"/>
      <c r="AQ306" s="184"/>
      <c r="AR306" s="186"/>
      <c r="AS306" s="186"/>
      <c r="AT306" s="186">
        <v>0</v>
      </c>
      <c r="AU306" s="186"/>
      <c r="AV306" s="186"/>
      <c r="AW306" s="186"/>
      <c r="AX306" s="184"/>
      <c r="AY306" s="64"/>
      <c r="AZ306" s="38"/>
    </row>
    <row r="307" spans="1:52" ht="15" x14ac:dyDescent="0.25">
      <c r="A307" s="38"/>
      <c r="B307" s="39"/>
      <c r="C307" s="157">
        <v>0</v>
      </c>
      <c r="D307" s="158" t="s">
        <v>2227</v>
      </c>
      <c r="E307" s="158" t="s">
        <v>2228</v>
      </c>
      <c r="F307" s="158" t="s">
        <v>40</v>
      </c>
      <c r="G307" s="158" t="s">
        <v>937</v>
      </c>
      <c r="H307" s="159"/>
      <c r="I307" s="158" t="s">
        <v>2229</v>
      </c>
      <c r="J307" s="56" t="s">
        <v>2230</v>
      </c>
      <c r="K307" s="56" t="s">
        <v>2230</v>
      </c>
      <c r="L307" s="158" t="s">
        <v>2231</v>
      </c>
      <c r="M307" s="158" t="s">
        <v>2208</v>
      </c>
      <c r="N307" s="157">
        <v>0</v>
      </c>
      <c r="O307" s="157">
        <v>0</v>
      </c>
      <c r="P307" s="189"/>
      <c r="Q307" s="189"/>
      <c r="R307" s="189"/>
      <c r="S307" s="189"/>
      <c r="T307" s="190"/>
      <c r="U307" s="190"/>
      <c r="V307" s="190"/>
      <c r="W307" s="190"/>
      <c r="X307" s="158" t="s">
        <v>28</v>
      </c>
      <c r="Y307" s="160">
        <v>42230</v>
      </c>
      <c r="Z307" s="178"/>
      <c r="AA307" s="178"/>
      <c r="AB307" s="178"/>
      <c r="AC307" s="57"/>
      <c r="AD307" s="178">
        <v>0</v>
      </c>
      <c r="AE307" s="180">
        <v>0</v>
      </c>
      <c r="AF307" s="183"/>
      <c r="AG307" s="184"/>
      <c r="AH307" s="184"/>
      <c r="AI307" s="184"/>
      <c r="AJ307" s="184"/>
      <c r="AK307" s="184"/>
      <c r="AL307" s="61"/>
      <c r="AM307" s="184"/>
      <c r="AN307" s="184"/>
      <c r="AO307" s="184"/>
      <c r="AP307" s="61"/>
      <c r="AQ307" s="184"/>
      <c r="AR307" s="186"/>
      <c r="AS307" s="186"/>
      <c r="AT307" s="186">
        <v>0</v>
      </c>
      <c r="AU307" s="186"/>
      <c r="AV307" s="186"/>
      <c r="AW307" s="186"/>
      <c r="AX307" s="184"/>
      <c r="AY307" s="64"/>
      <c r="AZ307" s="38"/>
    </row>
    <row r="308" spans="1:52" ht="15" x14ac:dyDescent="0.25">
      <c r="A308" s="38"/>
      <c r="B308" s="39"/>
      <c r="C308" s="157">
        <v>0</v>
      </c>
      <c r="D308" s="158" t="s">
        <v>2238</v>
      </c>
      <c r="E308" s="158" t="s">
        <v>2239</v>
      </c>
      <c r="F308" s="158" t="s">
        <v>40</v>
      </c>
      <c r="G308" s="158" t="s">
        <v>937</v>
      </c>
      <c r="H308" s="159"/>
      <c r="I308" s="158" t="s">
        <v>2240</v>
      </c>
      <c r="J308" s="56" t="s">
        <v>2230</v>
      </c>
      <c r="K308" s="56" t="s">
        <v>2230</v>
      </c>
      <c r="L308" s="158" t="s">
        <v>2241</v>
      </c>
      <c r="M308" s="158" t="s">
        <v>2208</v>
      </c>
      <c r="N308" s="157">
        <v>0</v>
      </c>
      <c r="O308" s="157">
        <v>0</v>
      </c>
      <c r="P308" s="189"/>
      <c r="Q308" s="189"/>
      <c r="R308" s="189"/>
      <c r="S308" s="189"/>
      <c r="T308" s="190"/>
      <c r="U308" s="190"/>
      <c r="V308" s="190"/>
      <c r="W308" s="190"/>
      <c r="X308" s="158" t="s">
        <v>28</v>
      </c>
      <c r="Y308" s="160">
        <v>42485</v>
      </c>
      <c r="Z308" s="178"/>
      <c r="AA308" s="178"/>
      <c r="AB308" s="178"/>
      <c r="AC308" s="57"/>
      <c r="AD308" s="178">
        <v>0</v>
      </c>
      <c r="AE308" s="180">
        <v>0</v>
      </c>
      <c r="AF308" s="183"/>
      <c r="AG308" s="184"/>
      <c r="AH308" s="184"/>
      <c r="AI308" s="184"/>
      <c r="AJ308" s="184"/>
      <c r="AK308" s="184"/>
      <c r="AL308" s="61"/>
      <c r="AM308" s="184"/>
      <c r="AN308" s="184"/>
      <c r="AO308" s="184"/>
      <c r="AP308" s="61"/>
      <c r="AQ308" s="184"/>
      <c r="AR308" s="186"/>
      <c r="AS308" s="186"/>
      <c r="AT308" s="186">
        <v>0</v>
      </c>
      <c r="AU308" s="186"/>
      <c r="AV308" s="186"/>
      <c r="AW308" s="186"/>
      <c r="AX308" s="184"/>
      <c r="AY308" s="64"/>
      <c r="AZ308" s="38"/>
    </row>
    <row r="309" spans="1:52" ht="15" x14ac:dyDescent="0.25">
      <c r="A309" s="38"/>
      <c r="B309" s="39"/>
      <c r="C309" s="157">
        <v>1</v>
      </c>
      <c r="D309" s="158" t="s">
        <v>463</v>
      </c>
      <c r="E309" s="158" t="s">
        <v>892</v>
      </c>
      <c r="F309" s="158" t="s">
        <v>925</v>
      </c>
      <c r="G309" s="158" t="s">
        <v>936</v>
      </c>
      <c r="H309" s="158" t="s">
        <v>1345</v>
      </c>
      <c r="I309" s="158" t="s">
        <v>1761</v>
      </c>
      <c r="J309" s="56">
        <v>2000051824</v>
      </c>
      <c r="K309" s="56">
        <v>2000051914</v>
      </c>
      <c r="L309" s="158" t="s">
        <v>2174</v>
      </c>
      <c r="M309" s="158" t="s">
        <v>2209</v>
      </c>
      <c r="N309" s="157">
        <v>19685</v>
      </c>
      <c r="O309" s="157">
        <v>1500</v>
      </c>
      <c r="P309" s="188">
        <v>3906</v>
      </c>
      <c r="Q309" s="188">
        <v>2720</v>
      </c>
      <c r="R309" s="188">
        <v>1644</v>
      </c>
      <c r="S309" s="188">
        <v>1235</v>
      </c>
      <c r="T309" s="190">
        <v>2170</v>
      </c>
      <c r="U309" s="190">
        <v>1295</v>
      </c>
      <c r="V309" s="190">
        <v>865</v>
      </c>
      <c r="W309" s="190">
        <v>650</v>
      </c>
      <c r="X309" s="158" t="s">
        <v>28</v>
      </c>
      <c r="Y309" s="160">
        <v>42450</v>
      </c>
      <c r="Z309" s="178"/>
      <c r="AA309" s="178"/>
      <c r="AB309" s="178"/>
      <c r="AC309" s="57"/>
      <c r="AD309" s="179">
        <v>1</v>
      </c>
      <c r="AE309" s="180"/>
      <c r="AF309" s="182">
        <v>1</v>
      </c>
      <c r="AG309" s="184"/>
      <c r="AH309" s="184"/>
      <c r="AI309" s="185">
        <v>1</v>
      </c>
      <c r="AJ309" s="184"/>
      <c r="AK309" s="185">
        <v>1</v>
      </c>
      <c r="AL309" s="61"/>
      <c r="AM309" s="184"/>
      <c r="AN309" s="184"/>
      <c r="AO309" s="184"/>
      <c r="AP309" s="61"/>
      <c r="AQ309" s="184"/>
      <c r="AR309" s="186"/>
      <c r="AS309" s="186"/>
      <c r="AT309" s="186"/>
      <c r="AU309" s="186"/>
      <c r="AV309" s="186"/>
      <c r="AW309" s="186"/>
      <c r="AX309" s="184"/>
      <c r="AY309" s="64"/>
      <c r="AZ309" s="38"/>
    </row>
    <row r="310" spans="1:52" ht="15" x14ac:dyDescent="0.25">
      <c r="A310" s="38"/>
      <c r="B310" s="39"/>
      <c r="C310" s="157">
        <v>0</v>
      </c>
      <c r="D310" s="158" t="s">
        <v>417</v>
      </c>
      <c r="E310" s="158" t="s">
        <v>847</v>
      </c>
      <c r="F310" s="158" t="s">
        <v>925</v>
      </c>
      <c r="G310" s="158" t="s">
        <v>934</v>
      </c>
      <c r="H310" s="158" t="s">
        <v>1300</v>
      </c>
      <c r="I310" s="158" t="s">
        <v>1715</v>
      </c>
      <c r="J310" s="56">
        <v>2000061956</v>
      </c>
      <c r="K310" s="56">
        <v>2000061958</v>
      </c>
      <c r="L310" s="158" t="s">
        <v>2132</v>
      </c>
      <c r="M310" s="158" t="s">
        <v>2217</v>
      </c>
      <c r="N310" s="157">
        <v>850</v>
      </c>
      <c r="O310" s="157">
        <v>580</v>
      </c>
      <c r="P310" s="188">
        <v>170</v>
      </c>
      <c r="Q310" s="188">
        <v>150</v>
      </c>
      <c r="R310" s="188">
        <v>150</v>
      </c>
      <c r="S310" s="188">
        <v>150</v>
      </c>
      <c r="T310" s="190">
        <v>100</v>
      </c>
      <c r="U310" s="190">
        <v>100</v>
      </c>
      <c r="V310" s="190">
        <v>100</v>
      </c>
      <c r="W310" s="190">
        <v>100</v>
      </c>
      <c r="X310" s="158" t="s">
        <v>28</v>
      </c>
      <c r="Y310" s="160">
        <v>43964</v>
      </c>
      <c r="Z310" s="178"/>
      <c r="AA310" s="178"/>
      <c r="AB310" s="179">
        <v>0</v>
      </c>
      <c r="AC310" s="57"/>
      <c r="AD310" s="179">
        <v>0</v>
      </c>
      <c r="AE310" s="180"/>
      <c r="AF310" s="182">
        <v>0</v>
      </c>
      <c r="AG310" s="184"/>
      <c r="AH310" s="185">
        <v>0</v>
      </c>
      <c r="AI310" s="184"/>
      <c r="AJ310" s="184"/>
      <c r="AK310" s="184"/>
      <c r="AL310" s="61"/>
      <c r="AM310" s="184"/>
      <c r="AN310" s="184"/>
      <c r="AO310" s="184"/>
      <c r="AP310" s="61"/>
      <c r="AQ310" s="184"/>
      <c r="AR310" s="186"/>
      <c r="AS310" s="186"/>
      <c r="AT310" s="186"/>
      <c r="AU310" s="186"/>
      <c r="AV310" s="186"/>
      <c r="AW310" s="186"/>
      <c r="AX310" s="185">
        <v>0</v>
      </c>
      <c r="AY310" s="64"/>
      <c r="AZ310" s="38"/>
    </row>
    <row r="311" spans="1:52" ht="15" x14ac:dyDescent="0.25">
      <c r="A311" s="38"/>
      <c r="B311" s="39"/>
      <c r="C311" s="157">
        <v>1</v>
      </c>
      <c r="D311" s="158" t="s">
        <v>274</v>
      </c>
      <c r="E311" s="158" t="s">
        <v>705</v>
      </c>
      <c r="F311" s="158" t="s">
        <v>925</v>
      </c>
      <c r="G311" s="158" t="s">
        <v>934</v>
      </c>
      <c r="H311" s="158" t="s">
        <v>1159</v>
      </c>
      <c r="I311" s="158" t="s">
        <v>1578</v>
      </c>
      <c r="J311" s="56">
        <v>2000051783</v>
      </c>
      <c r="K311" s="56">
        <v>2000051873</v>
      </c>
      <c r="L311" s="158" t="s">
        <v>1999</v>
      </c>
      <c r="M311" s="158" t="s">
        <v>2209</v>
      </c>
      <c r="N311" s="157">
        <v>13477</v>
      </c>
      <c r="O311" s="157">
        <v>600</v>
      </c>
      <c r="P311" s="188">
        <v>2646</v>
      </c>
      <c r="Q311" s="188">
        <v>1859</v>
      </c>
      <c r="R311" s="188">
        <v>1121</v>
      </c>
      <c r="S311" s="188">
        <v>836</v>
      </c>
      <c r="T311" s="190">
        <v>1470</v>
      </c>
      <c r="U311" s="190">
        <v>885</v>
      </c>
      <c r="V311" s="190">
        <v>590</v>
      </c>
      <c r="W311" s="190">
        <v>440</v>
      </c>
      <c r="X311" s="158" t="s">
        <v>28</v>
      </c>
      <c r="Y311" s="160">
        <v>42535</v>
      </c>
      <c r="Z311" s="178"/>
      <c r="AA311" s="178"/>
      <c r="AB311" s="178"/>
      <c r="AC311" s="57"/>
      <c r="AD311" s="179">
        <v>1</v>
      </c>
      <c r="AE311" s="180"/>
      <c r="AF311" s="182">
        <v>1</v>
      </c>
      <c r="AG311" s="184"/>
      <c r="AH311" s="185">
        <v>1</v>
      </c>
      <c r="AI311" s="184"/>
      <c r="AJ311" s="184"/>
      <c r="AK311" s="184"/>
      <c r="AL311" s="61"/>
      <c r="AM311" s="184"/>
      <c r="AN311" s="184"/>
      <c r="AO311" s="184"/>
      <c r="AP311" s="61"/>
      <c r="AQ311" s="184"/>
      <c r="AR311" s="186"/>
      <c r="AS311" s="186"/>
      <c r="AT311" s="186"/>
      <c r="AU311" s="186"/>
      <c r="AV311" s="186"/>
      <c r="AW311" s="186"/>
      <c r="AX311" s="185">
        <v>1</v>
      </c>
      <c r="AY311" s="64"/>
      <c r="AZ311" s="38"/>
    </row>
    <row r="312" spans="1:52" ht="15" x14ac:dyDescent="0.25">
      <c r="A312" s="38"/>
      <c r="B312" s="39"/>
      <c r="C312" s="157">
        <v>1</v>
      </c>
      <c r="D312" s="158" t="s">
        <v>396</v>
      </c>
      <c r="E312" s="158" t="s">
        <v>826</v>
      </c>
      <c r="F312" s="158" t="s">
        <v>925</v>
      </c>
      <c r="G312" s="158" t="s">
        <v>934</v>
      </c>
      <c r="H312" s="158" t="s">
        <v>1280</v>
      </c>
      <c r="I312" s="158" t="s">
        <v>1695</v>
      </c>
      <c r="J312" s="56">
        <v>2000051813</v>
      </c>
      <c r="K312" s="56">
        <v>2000051903</v>
      </c>
      <c r="L312" s="158" t="s">
        <v>2111</v>
      </c>
      <c r="M312" s="158" t="s">
        <v>2209</v>
      </c>
      <c r="N312" s="157">
        <v>7397</v>
      </c>
      <c r="O312" s="157">
        <v>1800</v>
      </c>
      <c r="P312" s="188">
        <v>1449</v>
      </c>
      <c r="Q312" s="188">
        <v>1019</v>
      </c>
      <c r="R312" s="188">
        <v>608</v>
      </c>
      <c r="S312" s="188">
        <v>466</v>
      </c>
      <c r="T312" s="190">
        <v>805</v>
      </c>
      <c r="U312" s="190">
        <v>485</v>
      </c>
      <c r="V312" s="190">
        <v>320</v>
      </c>
      <c r="W312" s="190">
        <v>245</v>
      </c>
      <c r="X312" s="158" t="s">
        <v>28</v>
      </c>
      <c r="Y312" s="160">
        <v>42507</v>
      </c>
      <c r="Z312" s="178"/>
      <c r="AA312" s="178"/>
      <c r="AB312" s="178"/>
      <c r="AC312" s="57"/>
      <c r="AD312" s="179">
        <v>1</v>
      </c>
      <c r="AE312" s="181">
        <v>1</v>
      </c>
      <c r="AF312" s="182">
        <v>1</v>
      </c>
      <c r="AG312" s="184"/>
      <c r="AH312" s="185">
        <v>1</v>
      </c>
      <c r="AI312" s="184"/>
      <c r="AJ312" s="184"/>
      <c r="AK312" s="184"/>
      <c r="AL312" s="61"/>
      <c r="AM312" s="184"/>
      <c r="AN312" s="184"/>
      <c r="AO312" s="184"/>
      <c r="AP312" s="61"/>
      <c r="AQ312" s="184"/>
      <c r="AR312" s="186"/>
      <c r="AS312" s="186"/>
      <c r="AT312" s="187">
        <v>1</v>
      </c>
      <c r="AU312" s="186"/>
      <c r="AV312" s="186"/>
      <c r="AW312" s="186"/>
      <c r="AX312" s="185">
        <v>1</v>
      </c>
      <c r="AY312" s="64"/>
      <c r="AZ312" s="38"/>
    </row>
    <row r="313" spans="1:52" ht="15" x14ac:dyDescent="0.25">
      <c r="A313" s="38"/>
      <c r="B313" s="39"/>
      <c r="C313" s="157">
        <v>1</v>
      </c>
      <c r="D313" s="158" t="s">
        <v>291</v>
      </c>
      <c r="E313" s="158" t="s">
        <v>722</v>
      </c>
      <c r="F313" s="158" t="s">
        <v>925</v>
      </c>
      <c r="G313" s="158" t="s">
        <v>928</v>
      </c>
      <c r="H313" s="158" t="s">
        <v>1176</v>
      </c>
      <c r="I313" s="158" t="s">
        <v>1595</v>
      </c>
      <c r="J313" s="56">
        <v>2000051785</v>
      </c>
      <c r="K313" s="56">
        <v>2000051875</v>
      </c>
      <c r="L313" s="158" t="s">
        <v>2015</v>
      </c>
      <c r="M313" s="158" t="s">
        <v>2209</v>
      </c>
      <c r="N313" s="157">
        <v>5450</v>
      </c>
      <c r="O313" s="157">
        <v>320</v>
      </c>
      <c r="P313" s="188">
        <v>1071</v>
      </c>
      <c r="Q313" s="188">
        <v>756</v>
      </c>
      <c r="R313" s="188">
        <v>456</v>
      </c>
      <c r="S313" s="188">
        <v>342</v>
      </c>
      <c r="T313" s="190">
        <v>595</v>
      </c>
      <c r="U313" s="190">
        <v>360</v>
      </c>
      <c r="V313" s="190">
        <v>240</v>
      </c>
      <c r="W313" s="190">
        <v>180</v>
      </c>
      <c r="X313" s="158" t="s">
        <v>28</v>
      </c>
      <c r="Y313" s="160">
        <v>42453</v>
      </c>
      <c r="Z313" s="178"/>
      <c r="AA313" s="178"/>
      <c r="AB313" s="178"/>
      <c r="AC313" s="57"/>
      <c r="AD313" s="179">
        <v>1</v>
      </c>
      <c r="AE313" s="180"/>
      <c r="AF313" s="182">
        <v>1</v>
      </c>
      <c r="AG313" s="184"/>
      <c r="AH313" s="184"/>
      <c r="AI313" s="184"/>
      <c r="AJ313" s="184"/>
      <c r="AK313" s="184"/>
      <c r="AL313" s="61"/>
      <c r="AM313" s="184"/>
      <c r="AN313" s="184"/>
      <c r="AO313" s="185">
        <v>1</v>
      </c>
      <c r="AP313" s="61"/>
      <c r="AQ313" s="184"/>
      <c r="AR313" s="186"/>
      <c r="AS313" s="186"/>
      <c r="AT313" s="186"/>
      <c r="AU313" s="186"/>
      <c r="AV313" s="186"/>
      <c r="AW313" s="186"/>
      <c r="AX313" s="185">
        <v>1</v>
      </c>
      <c r="AY313" s="64"/>
      <c r="AZ313" s="38"/>
    </row>
    <row r="314" spans="1:52" ht="15" x14ac:dyDescent="0.25">
      <c r="A314" s="38"/>
      <c r="B314" s="39"/>
      <c r="C314" s="157">
        <v>1</v>
      </c>
      <c r="D314" s="158" t="s">
        <v>290</v>
      </c>
      <c r="E314" s="158" t="s">
        <v>721</v>
      </c>
      <c r="F314" s="158" t="s">
        <v>925</v>
      </c>
      <c r="G314" s="158" t="s">
        <v>926</v>
      </c>
      <c r="H314" s="158" t="s">
        <v>1175</v>
      </c>
      <c r="I314" s="158" t="s">
        <v>1594</v>
      </c>
      <c r="J314" s="56">
        <v>2000051795</v>
      </c>
      <c r="K314" s="56">
        <v>2000051885</v>
      </c>
      <c r="L314" s="158" t="s">
        <v>2014</v>
      </c>
      <c r="M314" s="158" t="s">
        <v>2208</v>
      </c>
      <c r="N314" s="157">
        <v>45499</v>
      </c>
      <c r="O314" s="157">
        <v>1200</v>
      </c>
      <c r="P314" s="188">
        <v>8928</v>
      </c>
      <c r="Q314" s="188">
        <v>6248</v>
      </c>
      <c r="R314" s="188">
        <v>3772</v>
      </c>
      <c r="S314" s="188">
        <v>2831</v>
      </c>
      <c r="T314" s="190">
        <v>4960</v>
      </c>
      <c r="U314" s="190">
        <v>2975</v>
      </c>
      <c r="V314" s="190">
        <v>1985</v>
      </c>
      <c r="W314" s="190">
        <v>1490</v>
      </c>
      <c r="X314" s="158" t="s">
        <v>28</v>
      </c>
      <c r="Y314" s="160">
        <v>42013</v>
      </c>
      <c r="Z314" s="178"/>
      <c r="AA314" s="178"/>
      <c r="AB314" s="178"/>
      <c r="AC314" s="57"/>
      <c r="AD314" s="179">
        <v>1</v>
      </c>
      <c r="AE314" s="180"/>
      <c r="AF314" s="182">
        <v>1</v>
      </c>
      <c r="AG314" s="184"/>
      <c r="AH314" s="185">
        <v>1</v>
      </c>
      <c r="AI314" s="184"/>
      <c r="AJ314" s="184"/>
      <c r="AK314" s="184"/>
      <c r="AL314" s="61"/>
      <c r="AM314" s="184"/>
      <c r="AN314" s="184"/>
      <c r="AO314" s="61"/>
      <c r="AP314" s="61"/>
      <c r="AQ314" s="184"/>
      <c r="AR314" s="186"/>
      <c r="AS314" s="186"/>
      <c r="AT314" s="186"/>
      <c r="AU314" s="186"/>
      <c r="AV314" s="186"/>
      <c r="AW314" s="186"/>
      <c r="AX314" s="185">
        <v>1</v>
      </c>
      <c r="AY314" s="64"/>
      <c r="AZ314" s="38"/>
    </row>
    <row r="315" spans="1:52" ht="15" x14ac:dyDescent="0.25">
      <c r="A315" s="38"/>
      <c r="B315" s="39"/>
      <c r="C315" s="157">
        <v>1</v>
      </c>
      <c r="D315" s="158" t="s">
        <v>165</v>
      </c>
      <c r="E315" s="158" t="s">
        <v>596</v>
      </c>
      <c r="F315" s="158" t="s">
        <v>925</v>
      </c>
      <c r="G315" s="158" t="s">
        <v>936</v>
      </c>
      <c r="H315" s="158" t="s">
        <v>1050</v>
      </c>
      <c r="I315" s="158" t="s">
        <v>1469</v>
      </c>
      <c r="J315" s="56">
        <v>2000051767</v>
      </c>
      <c r="K315" s="56">
        <v>2000051857</v>
      </c>
      <c r="L315" s="158" t="s">
        <v>1894</v>
      </c>
      <c r="M315" s="158" t="s">
        <v>2209</v>
      </c>
      <c r="N315" s="157">
        <v>9777</v>
      </c>
      <c r="O315" s="157">
        <v>550</v>
      </c>
      <c r="P315" s="188">
        <v>1899</v>
      </c>
      <c r="Q315" s="188">
        <v>1323</v>
      </c>
      <c r="R315" s="188">
        <v>808</v>
      </c>
      <c r="S315" s="188">
        <v>608</v>
      </c>
      <c r="T315" s="190">
        <v>1055</v>
      </c>
      <c r="U315" s="190">
        <v>630</v>
      </c>
      <c r="V315" s="190">
        <v>425</v>
      </c>
      <c r="W315" s="190">
        <v>320</v>
      </c>
      <c r="X315" s="158" t="s">
        <v>28</v>
      </c>
      <c r="Y315" s="160">
        <v>42391</v>
      </c>
      <c r="Z315" s="178"/>
      <c r="AA315" s="178"/>
      <c r="AB315" s="178"/>
      <c r="AC315" s="57"/>
      <c r="AD315" s="179">
        <v>1</v>
      </c>
      <c r="AE315" s="180"/>
      <c r="AF315" s="182">
        <v>1</v>
      </c>
      <c r="AG315" s="184"/>
      <c r="AH315" s="184"/>
      <c r="AI315" s="185">
        <v>1</v>
      </c>
      <c r="AJ315" s="184"/>
      <c r="AK315" s="184"/>
      <c r="AL315" s="61"/>
      <c r="AM315" s="184"/>
      <c r="AN315" s="184"/>
      <c r="AO315" s="61"/>
      <c r="AP315" s="61"/>
      <c r="AQ315" s="184"/>
      <c r="AR315" s="186"/>
      <c r="AS315" s="186"/>
      <c r="AT315" s="186"/>
      <c r="AU315" s="186"/>
      <c r="AV315" s="186"/>
      <c r="AW315" s="186"/>
      <c r="AX315" s="185">
        <v>1</v>
      </c>
      <c r="AY315" s="64"/>
      <c r="AZ315" s="38"/>
    </row>
    <row r="316" spans="1:52" ht="15" x14ac:dyDescent="0.25">
      <c r="A316" s="38"/>
      <c r="B316" s="39"/>
      <c r="C316" s="157">
        <v>1</v>
      </c>
      <c r="D316" s="158" t="s">
        <v>459</v>
      </c>
      <c r="E316" s="158" t="s">
        <v>889</v>
      </c>
      <c r="F316" s="158" t="s">
        <v>925</v>
      </c>
      <c r="G316" s="158" t="s">
        <v>936</v>
      </c>
      <c r="H316" s="158" t="s">
        <v>1341</v>
      </c>
      <c r="I316" s="158" t="s">
        <v>1757</v>
      </c>
      <c r="J316" s="56">
        <v>2000051823</v>
      </c>
      <c r="K316" s="56">
        <v>2000051913</v>
      </c>
      <c r="L316" s="158" t="s">
        <v>2170</v>
      </c>
      <c r="M316" s="158" t="s">
        <v>2209</v>
      </c>
      <c r="N316" s="157">
        <v>21415</v>
      </c>
      <c r="O316" s="157">
        <v>1010</v>
      </c>
      <c r="P316" s="188">
        <v>4176</v>
      </c>
      <c r="Q316" s="188">
        <v>2930</v>
      </c>
      <c r="R316" s="188">
        <v>1758</v>
      </c>
      <c r="S316" s="188">
        <v>1330</v>
      </c>
      <c r="T316" s="190">
        <v>2320</v>
      </c>
      <c r="U316" s="190">
        <v>1395</v>
      </c>
      <c r="V316" s="190">
        <v>925</v>
      </c>
      <c r="W316" s="190">
        <v>700</v>
      </c>
      <c r="X316" s="158" t="s">
        <v>28</v>
      </c>
      <c r="Y316" s="160">
        <v>42373</v>
      </c>
      <c r="Z316" s="178"/>
      <c r="AA316" s="178"/>
      <c r="AB316" s="178"/>
      <c r="AC316" s="57"/>
      <c r="AD316" s="179">
        <v>1</v>
      </c>
      <c r="AE316" s="180"/>
      <c r="AF316" s="182">
        <v>1</v>
      </c>
      <c r="AG316" s="184"/>
      <c r="AH316" s="184"/>
      <c r="AI316" s="185">
        <v>1</v>
      </c>
      <c r="AJ316" s="184"/>
      <c r="AK316" s="184"/>
      <c r="AL316" s="61"/>
      <c r="AM316" s="184"/>
      <c r="AN316" s="184"/>
      <c r="AO316" s="61"/>
      <c r="AP316" s="61"/>
      <c r="AQ316" s="184"/>
      <c r="AR316" s="186"/>
      <c r="AS316" s="186"/>
      <c r="AT316" s="186"/>
      <c r="AU316" s="186"/>
      <c r="AV316" s="186"/>
      <c r="AW316" s="186"/>
      <c r="AX316" s="185">
        <v>1</v>
      </c>
      <c r="AY316" s="64"/>
      <c r="AZ316" s="38"/>
    </row>
    <row r="317" spans="1:52" ht="15" x14ac:dyDescent="0.25">
      <c r="A317" s="38"/>
      <c r="B317" s="39"/>
      <c r="C317" s="157">
        <v>1</v>
      </c>
      <c r="D317" s="158" t="s">
        <v>371</v>
      </c>
      <c r="E317" s="158" t="s">
        <v>801</v>
      </c>
      <c r="F317" s="158" t="s">
        <v>40</v>
      </c>
      <c r="G317" s="158" t="s">
        <v>43</v>
      </c>
      <c r="H317" s="158" t="s">
        <v>1255</v>
      </c>
      <c r="I317" s="158" t="s">
        <v>1670</v>
      </c>
      <c r="J317" s="56">
        <v>2000051804</v>
      </c>
      <c r="K317" s="56">
        <v>2000051894</v>
      </c>
      <c r="L317" s="158" t="s">
        <v>2087</v>
      </c>
      <c r="M317" s="158" t="s">
        <v>2209</v>
      </c>
      <c r="N317" s="157">
        <v>46000</v>
      </c>
      <c r="O317" s="157">
        <v>2200</v>
      </c>
      <c r="P317" s="188">
        <v>9027</v>
      </c>
      <c r="Q317" s="188">
        <v>6321</v>
      </c>
      <c r="R317" s="188">
        <v>3810</v>
      </c>
      <c r="S317" s="188">
        <v>2860</v>
      </c>
      <c r="T317" s="190">
        <v>5015</v>
      </c>
      <c r="U317" s="190">
        <v>3010</v>
      </c>
      <c r="V317" s="190">
        <v>2005</v>
      </c>
      <c r="W317" s="190">
        <v>1505</v>
      </c>
      <c r="X317" s="158" t="s">
        <v>28</v>
      </c>
      <c r="Y317" s="160">
        <v>42380</v>
      </c>
      <c r="Z317" s="178"/>
      <c r="AA317" s="178"/>
      <c r="AB317" s="178"/>
      <c r="AC317" s="57"/>
      <c r="AD317" s="179">
        <v>1</v>
      </c>
      <c r="AE317" s="181">
        <v>1</v>
      </c>
      <c r="AF317" s="183"/>
      <c r="AG317" s="184"/>
      <c r="AH317" s="184"/>
      <c r="AI317" s="184"/>
      <c r="AJ317" s="184"/>
      <c r="AK317" s="184"/>
      <c r="AL317" s="61"/>
      <c r="AM317" s="184"/>
      <c r="AN317" s="184"/>
      <c r="AO317" s="61"/>
      <c r="AP317" s="61"/>
      <c r="AQ317" s="184"/>
      <c r="AR317" s="186"/>
      <c r="AS317" s="187">
        <v>1</v>
      </c>
      <c r="AT317" s="186"/>
      <c r="AU317" s="186"/>
      <c r="AV317" s="186"/>
      <c r="AW317" s="186"/>
      <c r="AX317" s="184"/>
      <c r="AY317" s="64"/>
      <c r="AZ317" s="38"/>
    </row>
    <row r="318" spans="1:52" ht="15" x14ac:dyDescent="0.25">
      <c r="A318" s="38"/>
      <c r="B318" s="39"/>
      <c r="C318" s="157">
        <v>1</v>
      </c>
      <c r="D318" s="158" t="s">
        <v>370</v>
      </c>
      <c r="E318" s="158" t="s">
        <v>800</v>
      </c>
      <c r="F318" s="158" t="s">
        <v>925</v>
      </c>
      <c r="G318" s="158" t="s">
        <v>928</v>
      </c>
      <c r="H318" s="158" t="s">
        <v>1254</v>
      </c>
      <c r="I318" s="158" t="s">
        <v>1669</v>
      </c>
      <c r="J318" s="56">
        <v>2000051942</v>
      </c>
      <c r="K318" s="56">
        <v>2000047919</v>
      </c>
      <c r="L318" s="158" t="s">
        <v>2086</v>
      </c>
      <c r="M318" s="158" t="s">
        <v>2209</v>
      </c>
      <c r="N318" s="157">
        <v>4849</v>
      </c>
      <c r="O318" s="157">
        <v>550</v>
      </c>
      <c r="P318" s="188">
        <v>981</v>
      </c>
      <c r="Q318" s="188">
        <v>683</v>
      </c>
      <c r="R318" s="188">
        <v>418</v>
      </c>
      <c r="S318" s="188">
        <v>314</v>
      </c>
      <c r="T318" s="190">
        <v>545</v>
      </c>
      <c r="U318" s="190">
        <v>325</v>
      </c>
      <c r="V318" s="190">
        <v>220</v>
      </c>
      <c r="W318" s="190">
        <v>165</v>
      </c>
      <c r="X318" s="158" t="s">
        <v>28</v>
      </c>
      <c r="Y318" s="160">
        <v>42376</v>
      </c>
      <c r="Z318" s="178"/>
      <c r="AA318" s="178"/>
      <c r="AB318" s="178"/>
      <c r="AC318" s="57"/>
      <c r="AD318" s="179">
        <v>1</v>
      </c>
      <c r="AE318" s="180"/>
      <c r="AF318" s="182">
        <v>1</v>
      </c>
      <c r="AG318" s="184"/>
      <c r="AH318" s="184"/>
      <c r="AI318" s="184"/>
      <c r="AJ318" s="184"/>
      <c r="AK318" s="184"/>
      <c r="AL318" s="61"/>
      <c r="AM318" s="184"/>
      <c r="AN318" s="184"/>
      <c r="AO318" s="61"/>
      <c r="AP318" s="61"/>
      <c r="AQ318" s="184"/>
      <c r="AR318" s="186"/>
      <c r="AS318" s="186"/>
      <c r="AT318" s="186"/>
      <c r="AU318" s="186"/>
      <c r="AV318" s="186"/>
      <c r="AW318" s="186"/>
      <c r="AX318" s="185">
        <v>1</v>
      </c>
      <c r="AY318" s="64"/>
      <c r="AZ318" s="38"/>
    </row>
    <row r="319" spans="1:52" ht="15" x14ac:dyDescent="0.25">
      <c r="A319" s="38"/>
      <c r="B319" s="39"/>
      <c r="C319" s="157">
        <v>1</v>
      </c>
      <c r="D319" s="158" t="s">
        <v>118</v>
      </c>
      <c r="E319" s="158" t="s">
        <v>549</v>
      </c>
      <c r="F319" s="158" t="s">
        <v>925</v>
      </c>
      <c r="G319" s="158" t="s">
        <v>941</v>
      </c>
      <c r="H319" s="158" t="s">
        <v>1005</v>
      </c>
      <c r="I319" s="158" t="s">
        <v>1422</v>
      </c>
      <c r="J319" s="56">
        <v>2000051757</v>
      </c>
      <c r="K319" s="56">
        <v>2000051847</v>
      </c>
      <c r="L319" s="158" t="s">
        <v>1848</v>
      </c>
      <c r="M319" s="158" t="s">
        <v>2209</v>
      </c>
      <c r="N319" s="157">
        <v>8611</v>
      </c>
      <c r="O319" s="157">
        <v>1200</v>
      </c>
      <c r="P319" s="188">
        <v>1683</v>
      </c>
      <c r="Q319" s="188">
        <v>1187</v>
      </c>
      <c r="R319" s="188">
        <v>713</v>
      </c>
      <c r="S319" s="188">
        <v>542</v>
      </c>
      <c r="T319" s="190">
        <v>935</v>
      </c>
      <c r="U319" s="190">
        <v>565</v>
      </c>
      <c r="V319" s="190">
        <v>375</v>
      </c>
      <c r="W319" s="190">
        <v>285</v>
      </c>
      <c r="X319" s="158" t="s">
        <v>28</v>
      </c>
      <c r="Y319" s="160">
        <v>42528</v>
      </c>
      <c r="Z319" s="178"/>
      <c r="AA319" s="178"/>
      <c r="AB319" s="178"/>
      <c r="AC319" s="57"/>
      <c r="AD319" s="179">
        <v>1</v>
      </c>
      <c r="AE319" s="180"/>
      <c r="AF319" s="182">
        <v>1</v>
      </c>
      <c r="AG319" s="184"/>
      <c r="AH319" s="184"/>
      <c r="AI319" s="184"/>
      <c r="AJ319" s="184"/>
      <c r="AK319" s="184"/>
      <c r="AL319" s="61"/>
      <c r="AM319" s="184"/>
      <c r="AN319" s="184"/>
      <c r="AO319" s="61"/>
      <c r="AP319" s="61"/>
      <c r="AQ319" s="184"/>
      <c r="AR319" s="186"/>
      <c r="AS319" s="186"/>
      <c r="AT319" s="186"/>
      <c r="AU319" s="186"/>
      <c r="AV319" s="186"/>
      <c r="AW319" s="186"/>
      <c r="AX319" s="184"/>
      <c r="AY319" s="64"/>
      <c r="AZ319" s="38"/>
    </row>
    <row r="320" spans="1:52" ht="15" x14ac:dyDescent="0.25">
      <c r="A320" s="38"/>
      <c r="B320" s="39"/>
      <c r="C320" s="157">
        <v>1</v>
      </c>
      <c r="D320" s="158" t="s">
        <v>70</v>
      </c>
      <c r="E320" s="158" t="s">
        <v>502</v>
      </c>
      <c r="F320" s="158" t="s">
        <v>40</v>
      </c>
      <c r="G320" s="158" t="s">
        <v>43</v>
      </c>
      <c r="H320" s="158" t="s">
        <v>958</v>
      </c>
      <c r="I320" s="158" t="s">
        <v>1382</v>
      </c>
      <c r="J320" s="56">
        <v>2000051762</v>
      </c>
      <c r="K320" s="56">
        <v>2000051852</v>
      </c>
      <c r="L320" s="158" t="s">
        <v>1800</v>
      </c>
      <c r="M320" s="158" t="s">
        <v>2209</v>
      </c>
      <c r="N320" s="157">
        <v>42879</v>
      </c>
      <c r="O320" s="157">
        <v>2300</v>
      </c>
      <c r="P320" s="188">
        <v>9225</v>
      </c>
      <c r="Q320" s="188">
        <v>6458</v>
      </c>
      <c r="R320" s="188">
        <v>3895</v>
      </c>
      <c r="S320" s="188">
        <v>2917</v>
      </c>
      <c r="T320" s="190">
        <v>5125</v>
      </c>
      <c r="U320" s="190">
        <v>3075</v>
      </c>
      <c r="V320" s="190">
        <v>2050</v>
      </c>
      <c r="W320" s="190">
        <v>1535</v>
      </c>
      <c r="X320" s="158" t="s">
        <v>28</v>
      </c>
      <c r="Y320" s="160">
        <v>42556</v>
      </c>
      <c r="Z320" s="178"/>
      <c r="AA320" s="178"/>
      <c r="AB320" s="178"/>
      <c r="AC320" s="57"/>
      <c r="AD320" s="179">
        <v>1</v>
      </c>
      <c r="AE320" s="181">
        <v>1</v>
      </c>
      <c r="AF320" s="183"/>
      <c r="AG320" s="184"/>
      <c r="AH320" s="184"/>
      <c r="AI320" s="184"/>
      <c r="AJ320" s="184"/>
      <c r="AK320" s="184"/>
      <c r="AL320" s="61"/>
      <c r="AM320" s="184"/>
      <c r="AN320" s="184"/>
      <c r="AO320" s="61"/>
      <c r="AP320" s="61"/>
      <c r="AQ320" s="184"/>
      <c r="AR320" s="186"/>
      <c r="AS320" s="187">
        <v>1</v>
      </c>
      <c r="AT320" s="186"/>
      <c r="AU320" s="186"/>
      <c r="AV320" s="186"/>
      <c r="AW320" s="186"/>
      <c r="AX320" s="184"/>
      <c r="AY320" s="64"/>
      <c r="AZ320" s="38"/>
    </row>
    <row r="321" spans="1:52" ht="15" x14ac:dyDescent="0.25">
      <c r="A321" s="38"/>
      <c r="B321" s="39"/>
      <c r="C321" s="157">
        <v>1</v>
      </c>
      <c r="D321" s="158" t="s">
        <v>283</v>
      </c>
      <c r="E321" s="158" t="s">
        <v>714</v>
      </c>
      <c r="F321" s="158" t="s">
        <v>40</v>
      </c>
      <c r="G321" s="158" t="s">
        <v>43</v>
      </c>
      <c r="H321" s="158" t="s">
        <v>1168</v>
      </c>
      <c r="I321" s="158" t="s">
        <v>1587</v>
      </c>
      <c r="J321" s="56">
        <v>2000051793</v>
      </c>
      <c r="K321" s="56">
        <v>2000051883</v>
      </c>
      <c r="L321" s="158" t="s">
        <v>2008</v>
      </c>
      <c r="M321" s="158" t="s">
        <v>2209</v>
      </c>
      <c r="N321" s="157">
        <v>51259</v>
      </c>
      <c r="O321" s="157">
        <v>4600</v>
      </c>
      <c r="P321" s="188">
        <v>9360</v>
      </c>
      <c r="Q321" s="188">
        <v>6563</v>
      </c>
      <c r="R321" s="188">
        <v>3952</v>
      </c>
      <c r="S321" s="188">
        <v>2964</v>
      </c>
      <c r="T321" s="190">
        <v>5200</v>
      </c>
      <c r="U321" s="190">
        <v>3125</v>
      </c>
      <c r="V321" s="190">
        <v>2080</v>
      </c>
      <c r="W321" s="190">
        <v>1560</v>
      </c>
      <c r="X321" s="158" t="s">
        <v>28</v>
      </c>
      <c r="Y321" s="160">
        <v>42565</v>
      </c>
      <c r="Z321" s="178"/>
      <c r="AA321" s="178"/>
      <c r="AB321" s="178"/>
      <c r="AC321" s="57"/>
      <c r="AD321" s="179">
        <v>1</v>
      </c>
      <c r="AE321" s="181">
        <v>1</v>
      </c>
      <c r="AF321" s="183"/>
      <c r="AG321" s="184"/>
      <c r="AH321" s="184"/>
      <c r="AI321" s="184"/>
      <c r="AJ321" s="184"/>
      <c r="AK321" s="184"/>
      <c r="AL321" s="61"/>
      <c r="AM321" s="184"/>
      <c r="AN321" s="184"/>
      <c r="AO321" s="61"/>
      <c r="AP321" s="61"/>
      <c r="AQ321" s="184"/>
      <c r="AR321" s="186"/>
      <c r="AS321" s="187">
        <v>1</v>
      </c>
      <c r="AT321" s="186"/>
      <c r="AU321" s="186"/>
      <c r="AV321" s="186"/>
      <c r="AW321" s="186"/>
      <c r="AX321" s="184"/>
      <c r="AY321" s="64"/>
      <c r="AZ321" s="38"/>
    </row>
    <row r="322" spans="1:52" ht="15" x14ac:dyDescent="0.25">
      <c r="A322" s="38"/>
      <c r="B322" s="39"/>
      <c r="C322" s="157">
        <v>1</v>
      </c>
      <c r="D322" s="158" t="s">
        <v>115</v>
      </c>
      <c r="E322" s="158" t="s">
        <v>546</v>
      </c>
      <c r="F322" s="158" t="s">
        <v>925</v>
      </c>
      <c r="G322" s="158" t="s">
        <v>940</v>
      </c>
      <c r="H322" s="158" t="s">
        <v>1002</v>
      </c>
      <c r="I322" s="158" t="s">
        <v>1419</v>
      </c>
      <c r="J322" s="56">
        <v>2000051764</v>
      </c>
      <c r="K322" s="56">
        <v>2000051854</v>
      </c>
      <c r="L322" s="158" t="s">
        <v>1845</v>
      </c>
      <c r="M322" s="158" t="s">
        <v>2209</v>
      </c>
      <c r="N322" s="157">
        <v>12566</v>
      </c>
      <c r="O322" s="157">
        <v>710</v>
      </c>
      <c r="P322" s="188">
        <v>2358</v>
      </c>
      <c r="Q322" s="188">
        <v>1649</v>
      </c>
      <c r="R322" s="188">
        <v>998</v>
      </c>
      <c r="S322" s="188">
        <v>741</v>
      </c>
      <c r="T322" s="190">
        <v>1310</v>
      </c>
      <c r="U322" s="190">
        <v>785</v>
      </c>
      <c r="V322" s="190">
        <v>525</v>
      </c>
      <c r="W322" s="190">
        <v>390</v>
      </c>
      <c r="X322" s="158" t="s">
        <v>28</v>
      </c>
      <c r="Y322" s="160">
        <v>42471</v>
      </c>
      <c r="Z322" s="178"/>
      <c r="AA322" s="178"/>
      <c r="AB322" s="178"/>
      <c r="AC322" s="57"/>
      <c r="AD322" s="179">
        <v>1</v>
      </c>
      <c r="AE322" s="180"/>
      <c r="AF322" s="182">
        <v>1</v>
      </c>
      <c r="AG322" s="184"/>
      <c r="AH322" s="184"/>
      <c r="AI322" s="185">
        <v>1</v>
      </c>
      <c r="AJ322" s="184"/>
      <c r="AK322" s="184"/>
      <c r="AL322" s="61"/>
      <c r="AM322" s="184"/>
      <c r="AN322" s="184"/>
      <c r="AO322" s="61"/>
      <c r="AP322" s="61"/>
      <c r="AQ322" s="184"/>
      <c r="AR322" s="186"/>
      <c r="AS322" s="186"/>
      <c r="AT322" s="186"/>
      <c r="AU322" s="186"/>
      <c r="AV322" s="186"/>
      <c r="AW322" s="186"/>
      <c r="AX322" s="185">
        <v>1</v>
      </c>
      <c r="AY322" s="64"/>
      <c r="AZ322" s="38"/>
    </row>
    <row r="323" spans="1:52" ht="15" x14ac:dyDescent="0.25">
      <c r="A323" s="38"/>
      <c r="B323" s="39"/>
      <c r="C323" s="157">
        <v>1</v>
      </c>
      <c r="D323" s="158" t="s">
        <v>426</v>
      </c>
      <c r="E323" s="158" t="s">
        <v>856</v>
      </c>
      <c r="F323" s="158" t="s">
        <v>40</v>
      </c>
      <c r="G323" s="158" t="s">
        <v>937</v>
      </c>
      <c r="H323" s="158" t="s">
        <v>1308</v>
      </c>
      <c r="I323" s="158" t="s">
        <v>1724</v>
      </c>
      <c r="J323" s="56">
        <v>2000051817</v>
      </c>
      <c r="K323" s="56">
        <v>2000051907</v>
      </c>
      <c r="L323" s="158" t="s">
        <v>2141</v>
      </c>
      <c r="M323" s="158" t="s">
        <v>2209</v>
      </c>
      <c r="N323" s="157">
        <v>37286</v>
      </c>
      <c r="O323" s="157">
        <v>4000</v>
      </c>
      <c r="P323" s="188">
        <v>1836</v>
      </c>
      <c r="Q323" s="188">
        <v>1260</v>
      </c>
      <c r="R323" s="188">
        <v>760</v>
      </c>
      <c r="S323" s="188">
        <v>570</v>
      </c>
      <c r="T323" s="190">
        <v>1020</v>
      </c>
      <c r="U323" s="190">
        <v>600</v>
      </c>
      <c r="V323" s="190">
        <v>400</v>
      </c>
      <c r="W323" s="190">
        <v>300</v>
      </c>
      <c r="X323" s="158" t="s">
        <v>28</v>
      </c>
      <c r="Y323" s="160">
        <v>42570</v>
      </c>
      <c r="Z323" s="178"/>
      <c r="AA323" s="178"/>
      <c r="AB323" s="178"/>
      <c r="AC323" s="57"/>
      <c r="AD323" s="179">
        <v>1</v>
      </c>
      <c r="AE323" s="181">
        <v>1</v>
      </c>
      <c r="AF323" s="183"/>
      <c r="AG323" s="184"/>
      <c r="AH323" s="184"/>
      <c r="AI323" s="184"/>
      <c r="AJ323" s="185">
        <v>1</v>
      </c>
      <c r="AK323" s="184"/>
      <c r="AL323" s="61"/>
      <c r="AM323" s="184"/>
      <c r="AN323" s="184"/>
      <c r="AO323" s="61"/>
      <c r="AP323" s="61"/>
      <c r="AQ323" s="184"/>
      <c r="AR323" s="186"/>
      <c r="AS323" s="186"/>
      <c r="AT323" s="187">
        <v>1</v>
      </c>
      <c r="AU323" s="186"/>
      <c r="AV323" s="186"/>
      <c r="AW323" s="186"/>
      <c r="AX323" s="184"/>
      <c r="AY323" s="64"/>
      <c r="AZ323" s="38"/>
    </row>
    <row r="324" spans="1:52" ht="15" x14ac:dyDescent="0.25">
      <c r="A324" s="38"/>
      <c r="B324" s="39"/>
      <c r="C324" s="157">
        <v>0</v>
      </c>
      <c r="D324" s="158" t="s">
        <v>94</v>
      </c>
      <c r="E324" s="158" t="s">
        <v>525</v>
      </c>
      <c r="F324" s="158" t="s">
        <v>40</v>
      </c>
      <c r="G324" s="158" t="s">
        <v>41</v>
      </c>
      <c r="H324" s="158" t="s">
        <v>981</v>
      </c>
      <c r="I324" s="159"/>
      <c r="J324" s="56">
        <v>2000051811</v>
      </c>
      <c r="K324" s="56">
        <v>2000051901</v>
      </c>
      <c r="L324" s="158" t="s">
        <v>1824</v>
      </c>
      <c r="M324" s="158" t="s">
        <v>2209</v>
      </c>
      <c r="N324" s="157">
        <v>2000</v>
      </c>
      <c r="O324" s="157">
        <v>380</v>
      </c>
      <c r="P324" s="188">
        <v>396</v>
      </c>
      <c r="Q324" s="188">
        <v>273</v>
      </c>
      <c r="R324" s="188">
        <v>162</v>
      </c>
      <c r="S324" s="188">
        <v>124</v>
      </c>
      <c r="T324" s="190">
        <v>220</v>
      </c>
      <c r="U324" s="190">
        <v>130</v>
      </c>
      <c r="V324" s="190">
        <v>85</v>
      </c>
      <c r="W324" s="190">
        <v>65</v>
      </c>
      <c r="X324" s="158" t="s">
        <v>28</v>
      </c>
      <c r="Y324" s="160">
        <v>42500</v>
      </c>
      <c r="Z324" s="178"/>
      <c r="AA324" s="178"/>
      <c r="AB324" s="178"/>
      <c r="AC324" s="57"/>
      <c r="AD324" s="179">
        <v>0</v>
      </c>
      <c r="AE324" s="181">
        <v>0</v>
      </c>
      <c r="AF324" s="183"/>
      <c r="AG324" s="184"/>
      <c r="AH324" s="184"/>
      <c r="AI324" s="184"/>
      <c r="AJ324" s="184"/>
      <c r="AK324" s="184"/>
      <c r="AL324" s="61"/>
      <c r="AM324" s="184"/>
      <c r="AN324" s="184"/>
      <c r="AO324" s="61"/>
      <c r="AP324" s="61"/>
      <c r="AQ324" s="184"/>
      <c r="AR324" s="186"/>
      <c r="AS324" s="186"/>
      <c r="AT324" s="186"/>
      <c r="AU324" s="187">
        <v>0</v>
      </c>
      <c r="AV324" s="187">
        <v>0</v>
      </c>
      <c r="AW324" s="186"/>
      <c r="AX324" s="184"/>
      <c r="AY324" s="64"/>
      <c r="AZ324" s="38"/>
    </row>
    <row r="325" spans="1:52" ht="15" x14ac:dyDescent="0.25">
      <c r="A325" s="38"/>
      <c r="B325" s="39"/>
      <c r="C325" s="157">
        <v>1</v>
      </c>
      <c r="D325" s="158" t="s">
        <v>176</v>
      </c>
      <c r="E325" s="158" t="s">
        <v>607</v>
      </c>
      <c r="F325" s="158" t="s">
        <v>925</v>
      </c>
      <c r="G325" s="158" t="s">
        <v>938</v>
      </c>
      <c r="H325" s="158" t="s">
        <v>1061</v>
      </c>
      <c r="I325" s="158" t="s">
        <v>1480</v>
      </c>
      <c r="J325" s="56">
        <v>2000051770</v>
      </c>
      <c r="K325" s="56">
        <v>2000051860</v>
      </c>
      <c r="L325" s="158" t="s">
        <v>1904</v>
      </c>
      <c r="M325" s="158" t="s">
        <v>2209</v>
      </c>
      <c r="N325" s="157">
        <v>18771</v>
      </c>
      <c r="O325" s="157">
        <v>2050</v>
      </c>
      <c r="P325" s="188">
        <v>3726</v>
      </c>
      <c r="Q325" s="188">
        <v>2615</v>
      </c>
      <c r="R325" s="188">
        <v>1577</v>
      </c>
      <c r="S325" s="188">
        <v>1178</v>
      </c>
      <c r="T325" s="190">
        <v>2070</v>
      </c>
      <c r="U325" s="190">
        <v>1245</v>
      </c>
      <c r="V325" s="190">
        <v>830</v>
      </c>
      <c r="W325" s="190">
        <v>620</v>
      </c>
      <c r="X325" s="158" t="s">
        <v>28</v>
      </c>
      <c r="Y325" s="160">
        <v>42548</v>
      </c>
      <c r="Z325" s="178"/>
      <c r="AA325" s="178"/>
      <c r="AB325" s="178"/>
      <c r="AC325" s="57"/>
      <c r="AD325" s="179">
        <v>1</v>
      </c>
      <c r="AE325" s="180"/>
      <c r="AF325" s="182">
        <v>1</v>
      </c>
      <c r="AG325" s="184"/>
      <c r="AH325" s="184"/>
      <c r="AI325" s="184"/>
      <c r="AJ325" s="184"/>
      <c r="AK325" s="184"/>
      <c r="AL325" s="61"/>
      <c r="AM325" s="185">
        <v>1</v>
      </c>
      <c r="AN325" s="184"/>
      <c r="AO325" s="61"/>
      <c r="AP325" s="61"/>
      <c r="AQ325" s="184"/>
      <c r="AR325" s="186"/>
      <c r="AS325" s="186"/>
      <c r="AT325" s="186"/>
      <c r="AU325" s="186"/>
      <c r="AV325" s="186"/>
      <c r="AW325" s="186"/>
      <c r="AX325" s="184"/>
      <c r="AY325" s="64"/>
      <c r="AZ325" s="38"/>
    </row>
    <row r="326" spans="1:52" ht="15" x14ac:dyDescent="0.25">
      <c r="A326" s="38"/>
      <c r="B326" s="39"/>
      <c r="C326" s="157">
        <v>1</v>
      </c>
      <c r="D326" s="158" t="s">
        <v>482</v>
      </c>
      <c r="E326" s="158" t="s">
        <v>908</v>
      </c>
      <c r="F326" s="158" t="s">
        <v>925</v>
      </c>
      <c r="G326" s="158" t="s">
        <v>936</v>
      </c>
      <c r="H326" s="158" t="s">
        <v>1364</v>
      </c>
      <c r="I326" s="158" t="s">
        <v>1780</v>
      </c>
      <c r="J326" s="56">
        <v>2000051830</v>
      </c>
      <c r="K326" s="56">
        <v>2000051920</v>
      </c>
      <c r="L326" s="158" t="s">
        <v>2192</v>
      </c>
      <c r="M326" s="158" t="s">
        <v>2209</v>
      </c>
      <c r="N326" s="157">
        <v>26400</v>
      </c>
      <c r="O326" s="157">
        <v>1050</v>
      </c>
      <c r="P326" s="188">
        <v>5184</v>
      </c>
      <c r="Q326" s="188">
        <v>3623</v>
      </c>
      <c r="R326" s="188">
        <v>2195</v>
      </c>
      <c r="S326" s="188">
        <v>1644</v>
      </c>
      <c r="T326" s="190">
        <v>2880</v>
      </c>
      <c r="U326" s="190">
        <v>1725</v>
      </c>
      <c r="V326" s="190">
        <v>1155</v>
      </c>
      <c r="W326" s="190">
        <v>865</v>
      </c>
      <c r="X326" s="158" t="s">
        <v>28</v>
      </c>
      <c r="Y326" s="160">
        <v>42580</v>
      </c>
      <c r="Z326" s="178"/>
      <c r="AA326" s="178"/>
      <c r="AB326" s="178"/>
      <c r="AC326" s="57"/>
      <c r="AD326" s="179">
        <v>1</v>
      </c>
      <c r="AE326" s="180"/>
      <c r="AF326" s="182">
        <v>1</v>
      </c>
      <c r="AG326" s="184"/>
      <c r="AH326" s="184"/>
      <c r="AI326" s="185">
        <v>1</v>
      </c>
      <c r="AJ326" s="184"/>
      <c r="AK326" s="184"/>
      <c r="AL326" s="61"/>
      <c r="AM326" s="184"/>
      <c r="AN326" s="184"/>
      <c r="AO326" s="61"/>
      <c r="AP326" s="61"/>
      <c r="AQ326" s="184"/>
      <c r="AR326" s="186"/>
      <c r="AS326" s="186"/>
      <c r="AT326" s="186"/>
      <c r="AU326" s="186"/>
      <c r="AV326" s="186"/>
      <c r="AW326" s="186"/>
      <c r="AX326" s="185">
        <v>1</v>
      </c>
      <c r="AY326" s="64"/>
      <c r="AZ326" s="38"/>
    </row>
    <row r="327" spans="1:52" ht="15" x14ac:dyDescent="0.25">
      <c r="A327" s="38"/>
      <c r="B327" s="39"/>
      <c r="C327" s="157">
        <v>0</v>
      </c>
      <c r="D327" s="158" t="s">
        <v>464</v>
      </c>
      <c r="E327" s="158" t="s">
        <v>893</v>
      </c>
      <c r="F327" s="158" t="s">
        <v>925</v>
      </c>
      <c r="G327" s="158" t="s">
        <v>936</v>
      </c>
      <c r="H327" s="158" t="s">
        <v>1346</v>
      </c>
      <c r="I327" s="158" t="s">
        <v>1762</v>
      </c>
      <c r="J327" s="56">
        <v>2000051825</v>
      </c>
      <c r="K327" s="56">
        <v>2000051915</v>
      </c>
      <c r="L327" s="158" t="s">
        <v>2175</v>
      </c>
      <c r="M327" s="158" t="s">
        <v>2209</v>
      </c>
      <c r="N327" s="157">
        <v>5500</v>
      </c>
      <c r="O327" s="157">
        <v>300</v>
      </c>
      <c r="P327" s="188">
        <v>1080</v>
      </c>
      <c r="Q327" s="188">
        <v>756</v>
      </c>
      <c r="R327" s="188">
        <v>456</v>
      </c>
      <c r="S327" s="188">
        <v>342</v>
      </c>
      <c r="T327" s="190">
        <v>600</v>
      </c>
      <c r="U327" s="190">
        <v>360</v>
      </c>
      <c r="V327" s="190">
        <v>240</v>
      </c>
      <c r="W327" s="190">
        <v>180</v>
      </c>
      <c r="X327" s="158" t="s">
        <v>28</v>
      </c>
      <c r="Y327" s="160">
        <v>42426</v>
      </c>
      <c r="Z327" s="178"/>
      <c r="AA327" s="178"/>
      <c r="AB327" s="178"/>
      <c r="AC327" s="57"/>
      <c r="AD327" s="179">
        <v>0</v>
      </c>
      <c r="AE327" s="180"/>
      <c r="AF327" s="182">
        <v>0</v>
      </c>
      <c r="AG327" s="184"/>
      <c r="AH327" s="184"/>
      <c r="AI327" s="185">
        <v>0</v>
      </c>
      <c r="AJ327" s="184"/>
      <c r="AK327" s="185">
        <v>0</v>
      </c>
      <c r="AL327" s="61"/>
      <c r="AM327" s="184"/>
      <c r="AN327" s="184"/>
      <c r="AO327" s="61"/>
      <c r="AP327" s="61"/>
      <c r="AQ327" s="184"/>
      <c r="AR327" s="186"/>
      <c r="AS327" s="186"/>
      <c r="AT327" s="186"/>
      <c r="AU327" s="186"/>
      <c r="AV327" s="186"/>
      <c r="AW327" s="186"/>
      <c r="AX327" s="184"/>
      <c r="AY327" s="64"/>
      <c r="AZ327" s="38"/>
    </row>
    <row r="328" spans="1:52" ht="15" x14ac:dyDescent="0.25">
      <c r="A328" s="38"/>
      <c r="B328" s="39"/>
      <c r="C328" s="157">
        <v>1</v>
      </c>
      <c r="D328" s="158" t="s">
        <v>473</v>
      </c>
      <c r="E328" s="158" t="s">
        <v>899</v>
      </c>
      <c r="F328" s="158" t="s">
        <v>40</v>
      </c>
      <c r="G328" s="158" t="s">
        <v>931</v>
      </c>
      <c r="H328" s="158" t="s">
        <v>1355</v>
      </c>
      <c r="I328" s="158" t="s">
        <v>1771</v>
      </c>
      <c r="J328" s="56">
        <v>2000051748</v>
      </c>
      <c r="K328" s="56">
        <v>2000051838</v>
      </c>
      <c r="L328" s="158" t="s">
        <v>2184</v>
      </c>
      <c r="M328" s="158" t="s">
        <v>2209</v>
      </c>
      <c r="N328" s="157">
        <v>12760</v>
      </c>
      <c r="O328" s="157">
        <v>800</v>
      </c>
      <c r="P328" s="188">
        <v>2520</v>
      </c>
      <c r="Q328" s="188">
        <v>1754</v>
      </c>
      <c r="R328" s="188">
        <v>1064</v>
      </c>
      <c r="S328" s="188">
        <v>798</v>
      </c>
      <c r="T328" s="190">
        <v>1400</v>
      </c>
      <c r="U328" s="190">
        <v>835</v>
      </c>
      <c r="V328" s="190">
        <v>560</v>
      </c>
      <c r="W328" s="190">
        <v>420</v>
      </c>
      <c r="X328" s="158" t="s">
        <v>28</v>
      </c>
      <c r="Y328" s="160">
        <v>42528</v>
      </c>
      <c r="Z328" s="178"/>
      <c r="AA328" s="178"/>
      <c r="AB328" s="178"/>
      <c r="AC328" s="57"/>
      <c r="AD328" s="179">
        <v>1</v>
      </c>
      <c r="AE328" s="181">
        <v>1</v>
      </c>
      <c r="AF328" s="183"/>
      <c r="AG328" s="184"/>
      <c r="AH328" s="184"/>
      <c r="AI328" s="184"/>
      <c r="AJ328" s="184"/>
      <c r="AK328" s="184"/>
      <c r="AL328" s="61"/>
      <c r="AM328" s="184"/>
      <c r="AN328" s="184"/>
      <c r="AO328" s="61"/>
      <c r="AP328" s="61"/>
      <c r="AQ328" s="184"/>
      <c r="AR328" s="186"/>
      <c r="AS328" s="186"/>
      <c r="AT328" s="187">
        <v>1</v>
      </c>
      <c r="AU328" s="186"/>
      <c r="AV328" s="186"/>
      <c r="AW328" s="186"/>
      <c r="AX328" s="184"/>
      <c r="AY328" s="64"/>
      <c r="AZ328" s="38"/>
    </row>
    <row r="329" spans="1:52" ht="15" x14ac:dyDescent="0.25">
      <c r="A329" s="38"/>
      <c r="B329" s="39"/>
      <c r="C329" s="157">
        <v>1</v>
      </c>
      <c r="D329" s="158" t="s">
        <v>77</v>
      </c>
      <c r="E329" s="158" t="s">
        <v>509</v>
      </c>
      <c r="F329" s="158" t="s">
        <v>925</v>
      </c>
      <c r="G329" s="158" t="s">
        <v>930</v>
      </c>
      <c r="H329" s="158" t="s">
        <v>965</v>
      </c>
      <c r="I329" s="158" t="s">
        <v>1386</v>
      </c>
      <c r="J329" s="56">
        <v>2000051753</v>
      </c>
      <c r="K329" s="56">
        <v>2000051843</v>
      </c>
      <c r="L329" s="158" t="s">
        <v>1807</v>
      </c>
      <c r="M329" s="158" t="s">
        <v>2212</v>
      </c>
      <c r="N329" s="157">
        <v>8490</v>
      </c>
      <c r="O329" s="157">
        <v>600</v>
      </c>
      <c r="P329" s="188">
        <v>1710</v>
      </c>
      <c r="Q329" s="188">
        <v>1176</v>
      </c>
      <c r="R329" s="188">
        <v>713</v>
      </c>
      <c r="S329" s="188">
        <v>532</v>
      </c>
      <c r="T329" s="190">
        <v>950</v>
      </c>
      <c r="U329" s="190">
        <v>560</v>
      </c>
      <c r="V329" s="190">
        <v>375</v>
      </c>
      <c r="W329" s="190">
        <v>280</v>
      </c>
      <c r="X329" s="158" t="s">
        <v>28</v>
      </c>
      <c r="Y329" s="160">
        <v>42632</v>
      </c>
      <c r="Z329" s="178"/>
      <c r="AA329" s="178"/>
      <c r="AB329" s="178"/>
      <c r="AC329" s="57"/>
      <c r="AD329" s="179">
        <v>1</v>
      </c>
      <c r="AE329" s="180"/>
      <c r="AF329" s="182">
        <v>1</v>
      </c>
      <c r="AG329" s="184"/>
      <c r="AH329" s="185">
        <v>1</v>
      </c>
      <c r="AI329" s="184"/>
      <c r="AJ329" s="184"/>
      <c r="AK329" s="184"/>
      <c r="AL329" s="61"/>
      <c r="AM329" s="184"/>
      <c r="AN329" s="184"/>
      <c r="AO329" s="61"/>
      <c r="AP329" s="61"/>
      <c r="AQ329" s="184"/>
      <c r="AR329" s="186"/>
      <c r="AS329" s="186"/>
      <c r="AT329" s="186"/>
      <c r="AU329" s="187">
        <v>1</v>
      </c>
      <c r="AV329" s="186"/>
      <c r="AW329" s="186"/>
      <c r="AX329" s="185">
        <v>1</v>
      </c>
      <c r="AY329" s="64"/>
      <c r="AZ329" s="38"/>
    </row>
    <row r="330" spans="1:52" ht="15" x14ac:dyDescent="0.25">
      <c r="A330" s="38"/>
      <c r="B330" s="39"/>
      <c r="C330" s="157">
        <v>1</v>
      </c>
      <c r="D330" s="158" t="s">
        <v>299</v>
      </c>
      <c r="E330" s="158" t="s">
        <v>730</v>
      </c>
      <c r="F330" s="158" t="s">
        <v>40</v>
      </c>
      <c r="G330" s="158" t="s">
        <v>937</v>
      </c>
      <c r="H330" s="158" t="s">
        <v>1184</v>
      </c>
      <c r="I330" s="158" t="s">
        <v>1603</v>
      </c>
      <c r="J330" s="56">
        <v>2000051790</v>
      </c>
      <c r="K330" s="56">
        <v>2000051880</v>
      </c>
      <c r="L330" s="158" t="s">
        <v>2022</v>
      </c>
      <c r="M330" s="158" t="s">
        <v>2212</v>
      </c>
      <c r="N330" s="157">
        <v>39786</v>
      </c>
      <c r="O330" s="157">
        <v>5100</v>
      </c>
      <c r="P330" s="188">
        <v>7800</v>
      </c>
      <c r="Q330" s="188">
        <v>5450</v>
      </c>
      <c r="R330" s="188">
        <v>3290</v>
      </c>
      <c r="S330" s="188">
        <v>2450</v>
      </c>
      <c r="T330" s="190">
        <v>4330</v>
      </c>
      <c r="U330" s="190">
        <v>2600</v>
      </c>
      <c r="V330" s="190">
        <v>1750</v>
      </c>
      <c r="W330" s="190">
        <v>1300</v>
      </c>
      <c r="X330" s="158" t="s">
        <v>28</v>
      </c>
      <c r="Y330" s="160" t="s">
        <v>2221</v>
      </c>
      <c r="Z330" s="178"/>
      <c r="AA330" s="178"/>
      <c r="AB330" s="178"/>
      <c r="AC330" s="57"/>
      <c r="AD330" s="179">
        <v>1</v>
      </c>
      <c r="AE330" s="181">
        <v>1</v>
      </c>
      <c r="AF330" s="183"/>
      <c r="AG330" s="184"/>
      <c r="AH330" s="184"/>
      <c r="AI330" s="184"/>
      <c r="AJ330" s="184"/>
      <c r="AK330" s="184"/>
      <c r="AL330" s="61"/>
      <c r="AM330" s="184"/>
      <c r="AN330" s="184"/>
      <c r="AO330" s="61"/>
      <c r="AP330" s="61"/>
      <c r="AQ330" s="184"/>
      <c r="AR330" s="186"/>
      <c r="AS330" s="186"/>
      <c r="AT330" s="187">
        <v>1</v>
      </c>
      <c r="AU330" s="186"/>
      <c r="AV330" s="186"/>
      <c r="AW330" s="187">
        <v>1</v>
      </c>
      <c r="AX330" s="184"/>
      <c r="AY330" s="64"/>
      <c r="AZ330" s="38"/>
    </row>
    <row r="331" spans="1:52" ht="15" x14ac:dyDescent="0.25">
      <c r="A331" s="38"/>
      <c r="B331" s="39"/>
      <c r="C331" s="157">
        <v>1</v>
      </c>
      <c r="D331" s="158" t="s">
        <v>102</v>
      </c>
      <c r="E331" s="158" t="s">
        <v>533</v>
      </c>
      <c r="F331" s="158" t="s">
        <v>40</v>
      </c>
      <c r="G331" s="158" t="s">
        <v>937</v>
      </c>
      <c r="H331" s="158" t="s">
        <v>989</v>
      </c>
      <c r="I331" s="158" t="s">
        <v>1406</v>
      </c>
      <c r="J331" s="56">
        <v>2000051760</v>
      </c>
      <c r="K331" s="56">
        <v>2000051850</v>
      </c>
      <c r="L331" s="158" t="s">
        <v>1832</v>
      </c>
      <c r="M331" s="158" t="s">
        <v>2212</v>
      </c>
      <c r="N331" s="157">
        <v>21330</v>
      </c>
      <c r="O331" s="157">
        <v>4740</v>
      </c>
      <c r="P331" s="188">
        <v>1053</v>
      </c>
      <c r="Q331" s="188">
        <v>735</v>
      </c>
      <c r="R331" s="188">
        <v>475</v>
      </c>
      <c r="S331" s="188">
        <v>333</v>
      </c>
      <c r="T331" s="190">
        <v>585</v>
      </c>
      <c r="U331" s="190">
        <v>350</v>
      </c>
      <c r="V331" s="190">
        <v>250</v>
      </c>
      <c r="W331" s="190">
        <v>175</v>
      </c>
      <c r="X331" s="158" t="s">
        <v>28</v>
      </c>
      <c r="Y331" s="160">
        <v>42741</v>
      </c>
      <c r="Z331" s="178"/>
      <c r="AA331" s="178"/>
      <c r="AB331" s="178"/>
      <c r="AC331" s="57"/>
      <c r="AD331" s="179">
        <v>1</v>
      </c>
      <c r="AE331" s="181">
        <v>1</v>
      </c>
      <c r="AF331" s="183"/>
      <c r="AG331" s="184"/>
      <c r="AH331" s="184"/>
      <c r="AI331" s="184"/>
      <c r="AJ331" s="184"/>
      <c r="AK331" s="184"/>
      <c r="AL331" s="61"/>
      <c r="AM331" s="184"/>
      <c r="AN331" s="184"/>
      <c r="AO331" s="61"/>
      <c r="AP331" s="61"/>
      <c r="AQ331" s="184"/>
      <c r="AR331" s="186"/>
      <c r="AS331" s="186"/>
      <c r="AT331" s="187">
        <v>1</v>
      </c>
      <c r="AU331" s="186"/>
      <c r="AV331" s="186"/>
      <c r="AW331" s="187">
        <v>1</v>
      </c>
      <c r="AX331" s="184"/>
      <c r="AY331" s="64"/>
      <c r="AZ331" s="38"/>
    </row>
    <row r="332" spans="1:52" ht="15" x14ac:dyDescent="0.25">
      <c r="A332" s="38"/>
      <c r="B332" s="39"/>
      <c r="C332" s="157">
        <v>1</v>
      </c>
      <c r="D332" s="158" t="s">
        <v>474</v>
      </c>
      <c r="E332" s="158" t="s">
        <v>900</v>
      </c>
      <c r="F332" s="158" t="s">
        <v>40</v>
      </c>
      <c r="G332" s="158" t="s">
        <v>931</v>
      </c>
      <c r="H332" s="158" t="s">
        <v>1356</v>
      </c>
      <c r="I332" s="158" t="s">
        <v>1772</v>
      </c>
      <c r="J332" s="56">
        <v>2000051747</v>
      </c>
      <c r="K332" s="56">
        <v>2000051837</v>
      </c>
      <c r="L332" s="158" t="s">
        <v>2185</v>
      </c>
      <c r="M332" s="158" t="s">
        <v>2212</v>
      </c>
      <c r="N332" s="157">
        <v>1883</v>
      </c>
      <c r="O332" s="157">
        <v>170</v>
      </c>
      <c r="P332" s="188">
        <v>369</v>
      </c>
      <c r="Q332" s="188">
        <v>263</v>
      </c>
      <c r="R332" s="188">
        <v>152</v>
      </c>
      <c r="S332" s="188">
        <v>124</v>
      </c>
      <c r="T332" s="190">
        <v>205</v>
      </c>
      <c r="U332" s="190">
        <v>125</v>
      </c>
      <c r="V332" s="190">
        <v>80</v>
      </c>
      <c r="W332" s="190">
        <v>65</v>
      </c>
      <c r="X332" s="158" t="s">
        <v>28</v>
      </c>
      <c r="Y332" s="160">
        <v>42863</v>
      </c>
      <c r="Z332" s="178"/>
      <c r="AA332" s="178"/>
      <c r="AB332" s="178"/>
      <c r="AC332" s="57"/>
      <c r="AD332" s="179">
        <v>1</v>
      </c>
      <c r="AE332" s="181">
        <v>1</v>
      </c>
      <c r="AF332" s="183"/>
      <c r="AG332" s="184"/>
      <c r="AH332" s="184"/>
      <c r="AI332" s="184"/>
      <c r="AJ332" s="184"/>
      <c r="AK332" s="184"/>
      <c r="AL332" s="61"/>
      <c r="AM332" s="184"/>
      <c r="AN332" s="184"/>
      <c r="AO332" s="61"/>
      <c r="AP332" s="61"/>
      <c r="AQ332" s="184"/>
      <c r="AR332" s="186"/>
      <c r="AS332" s="186"/>
      <c r="AT332" s="187">
        <v>1</v>
      </c>
      <c r="AU332" s="186"/>
      <c r="AV332" s="186"/>
      <c r="AW332" s="186"/>
      <c r="AX332" s="184"/>
      <c r="AY332" s="64"/>
      <c r="AZ332" s="38"/>
    </row>
    <row r="333" spans="1:52" ht="15" x14ac:dyDescent="0.25">
      <c r="A333" s="38"/>
      <c r="B333" s="39"/>
      <c r="C333" s="157">
        <v>1</v>
      </c>
      <c r="D333" s="158" t="s">
        <v>475</v>
      </c>
      <c r="E333" s="158" t="s">
        <v>901</v>
      </c>
      <c r="F333" s="158" t="s">
        <v>40</v>
      </c>
      <c r="G333" s="158" t="s">
        <v>931</v>
      </c>
      <c r="H333" s="158" t="s">
        <v>1357</v>
      </c>
      <c r="I333" s="158" t="s">
        <v>1773</v>
      </c>
      <c r="J333" s="56">
        <v>2000051750</v>
      </c>
      <c r="K333" s="56">
        <v>2000051840</v>
      </c>
      <c r="L333" s="158" t="s">
        <v>2186</v>
      </c>
      <c r="M333" s="158" t="s">
        <v>2212</v>
      </c>
      <c r="N333" s="157">
        <v>95</v>
      </c>
      <c r="O333" s="157">
        <v>10</v>
      </c>
      <c r="P333" s="188">
        <v>50</v>
      </c>
      <c r="Q333" s="188">
        <v>30</v>
      </c>
      <c r="R333" s="188">
        <v>10</v>
      </c>
      <c r="S333" s="188">
        <v>10</v>
      </c>
      <c r="T333" s="190">
        <v>40</v>
      </c>
      <c r="U333" s="190">
        <v>25</v>
      </c>
      <c r="V333" s="190">
        <v>10</v>
      </c>
      <c r="W333" s="190">
        <v>10</v>
      </c>
      <c r="X333" s="158" t="s">
        <v>28</v>
      </c>
      <c r="Y333" s="160">
        <v>42601</v>
      </c>
      <c r="Z333" s="178"/>
      <c r="AA333" s="178"/>
      <c r="AB333" s="178"/>
      <c r="AC333" s="57"/>
      <c r="AD333" s="179">
        <v>1</v>
      </c>
      <c r="AE333" s="181">
        <v>1</v>
      </c>
      <c r="AF333" s="183"/>
      <c r="AG333" s="184"/>
      <c r="AH333" s="184"/>
      <c r="AI333" s="184"/>
      <c r="AJ333" s="184"/>
      <c r="AK333" s="184"/>
      <c r="AL333" s="61"/>
      <c r="AM333" s="184"/>
      <c r="AN333" s="184"/>
      <c r="AO333" s="61"/>
      <c r="AP333" s="61"/>
      <c r="AQ333" s="184"/>
      <c r="AR333" s="186"/>
      <c r="AS333" s="186"/>
      <c r="AT333" s="187">
        <v>1</v>
      </c>
      <c r="AU333" s="186"/>
      <c r="AV333" s="186"/>
      <c r="AW333" s="186"/>
      <c r="AX333" s="184"/>
      <c r="AY333" s="64"/>
      <c r="AZ333" s="38"/>
    </row>
    <row r="334" spans="1:52" ht="15" x14ac:dyDescent="0.25">
      <c r="A334" s="38"/>
      <c r="B334" s="39"/>
      <c r="C334" s="157">
        <v>1</v>
      </c>
      <c r="D334" s="158" t="s">
        <v>162</v>
      </c>
      <c r="E334" s="158" t="s">
        <v>593</v>
      </c>
      <c r="F334" s="158" t="s">
        <v>925</v>
      </c>
      <c r="G334" s="158" t="s">
        <v>942</v>
      </c>
      <c r="H334" s="159"/>
      <c r="I334" s="158" t="s">
        <v>1466</v>
      </c>
      <c r="J334" s="56">
        <v>2000051766</v>
      </c>
      <c r="K334" s="56">
        <v>2000051856</v>
      </c>
      <c r="L334" s="158" t="s">
        <v>1891</v>
      </c>
      <c r="M334" s="158" t="s">
        <v>2212</v>
      </c>
      <c r="N334" s="157">
        <v>8600</v>
      </c>
      <c r="O334" s="157">
        <v>300</v>
      </c>
      <c r="P334" s="188">
        <v>1683</v>
      </c>
      <c r="Q334" s="188">
        <v>1187</v>
      </c>
      <c r="R334" s="188">
        <v>722</v>
      </c>
      <c r="S334" s="188">
        <v>542</v>
      </c>
      <c r="T334" s="190">
        <v>935</v>
      </c>
      <c r="U334" s="190">
        <v>565</v>
      </c>
      <c r="V334" s="190">
        <v>380</v>
      </c>
      <c r="W334" s="190">
        <v>285</v>
      </c>
      <c r="X334" s="158" t="s">
        <v>28</v>
      </c>
      <c r="Y334" s="160">
        <v>42739</v>
      </c>
      <c r="Z334" s="178"/>
      <c r="AA334" s="178"/>
      <c r="AB334" s="178"/>
      <c r="AC334" s="57"/>
      <c r="AD334" s="179">
        <v>1</v>
      </c>
      <c r="AE334" s="180"/>
      <c r="AF334" s="182">
        <v>1</v>
      </c>
      <c r="AG334" s="184"/>
      <c r="AH334" s="185">
        <v>1</v>
      </c>
      <c r="AI334" s="184"/>
      <c r="AJ334" s="184"/>
      <c r="AK334" s="184"/>
      <c r="AL334" s="61"/>
      <c r="AM334" s="184"/>
      <c r="AN334" s="184"/>
      <c r="AO334" s="61"/>
      <c r="AP334" s="61"/>
      <c r="AQ334" s="184"/>
      <c r="AR334" s="186"/>
      <c r="AS334" s="186"/>
      <c r="AT334" s="186"/>
      <c r="AU334" s="186"/>
      <c r="AV334" s="186"/>
      <c r="AW334" s="186"/>
      <c r="AX334" s="185">
        <v>1</v>
      </c>
      <c r="AY334" s="64"/>
      <c r="AZ334" s="38"/>
    </row>
    <row r="335" spans="1:52" ht="15" x14ac:dyDescent="0.25">
      <c r="A335" s="38"/>
      <c r="B335" s="39"/>
      <c r="C335" s="157">
        <v>1</v>
      </c>
      <c r="D335" s="158" t="s">
        <v>454</v>
      </c>
      <c r="E335" s="158" t="s">
        <v>884</v>
      </c>
      <c r="F335" s="158" t="s">
        <v>925</v>
      </c>
      <c r="G335" s="158" t="s">
        <v>928</v>
      </c>
      <c r="H335" s="158" t="s">
        <v>1336</v>
      </c>
      <c r="I335" s="158" t="s">
        <v>1752</v>
      </c>
      <c r="J335" s="56">
        <v>2000051821</v>
      </c>
      <c r="K335" s="56">
        <v>2000051911</v>
      </c>
      <c r="L335" s="158" t="s">
        <v>2165</v>
      </c>
      <c r="M335" s="158" t="s">
        <v>2212</v>
      </c>
      <c r="N335" s="157">
        <v>46307</v>
      </c>
      <c r="O335" s="157">
        <v>12000</v>
      </c>
      <c r="P335" s="188">
        <v>9027</v>
      </c>
      <c r="Q335" s="188">
        <v>6321</v>
      </c>
      <c r="R335" s="188">
        <v>3810</v>
      </c>
      <c r="S335" s="188">
        <v>2860</v>
      </c>
      <c r="T335" s="190">
        <v>5015</v>
      </c>
      <c r="U335" s="190">
        <v>3010</v>
      </c>
      <c r="V335" s="190">
        <v>2005</v>
      </c>
      <c r="W335" s="190">
        <v>1505</v>
      </c>
      <c r="X335" s="158" t="s">
        <v>28</v>
      </c>
      <c r="Y335" s="160">
        <v>42766</v>
      </c>
      <c r="Z335" s="178"/>
      <c r="AA335" s="178"/>
      <c r="AB335" s="178"/>
      <c r="AC335" s="57"/>
      <c r="AD335" s="179">
        <v>1</v>
      </c>
      <c r="AE335" s="180"/>
      <c r="AF335" s="182">
        <v>1</v>
      </c>
      <c r="AG335" s="184"/>
      <c r="AH335" s="184"/>
      <c r="AI335" s="185">
        <v>1</v>
      </c>
      <c r="AJ335" s="184"/>
      <c r="AK335" s="184"/>
      <c r="AL335" s="61"/>
      <c r="AM335" s="185">
        <v>1</v>
      </c>
      <c r="AN335" s="184"/>
      <c r="AO335" s="61"/>
      <c r="AP335" s="61"/>
      <c r="AQ335" s="184"/>
      <c r="AR335" s="186"/>
      <c r="AS335" s="186"/>
      <c r="AT335" s="186"/>
      <c r="AU335" s="186"/>
      <c r="AV335" s="186"/>
      <c r="AW335" s="186"/>
      <c r="AX335" s="185">
        <v>1</v>
      </c>
      <c r="AY335" s="64"/>
      <c r="AZ335" s="38"/>
    </row>
    <row r="336" spans="1:52" ht="15" x14ac:dyDescent="0.25">
      <c r="A336" s="38"/>
      <c r="B336" s="39"/>
      <c r="C336" s="157">
        <v>1</v>
      </c>
      <c r="D336" s="158" t="s">
        <v>251</v>
      </c>
      <c r="E336" s="158" t="s">
        <v>682</v>
      </c>
      <c r="F336" s="158" t="s">
        <v>925</v>
      </c>
      <c r="G336" s="158" t="s">
        <v>933</v>
      </c>
      <c r="H336" s="158" t="s">
        <v>1136</v>
      </c>
      <c r="I336" s="158" t="s">
        <v>1555</v>
      </c>
      <c r="J336" s="56">
        <v>2000051789</v>
      </c>
      <c r="K336" s="56">
        <v>2000051879</v>
      </c>
      <c r="L336" s="158" t="s">
        <v>1976</v>
      </c>
      <c r="M336" s="158" t="s">
        <v>2212</v>
      </c>
      <c r="N336" s="157">
        <v>14550</v>
      </c>
      <c r="O336" s="157">
        <v>930</v>
      </c>
      <c r="P336" s="188">
        <v>2844</v>
      </c>
      <c r="Q336" s="188">
        <v>1995</v>
      </c>
      <c r="R336" s="188">
        <v>1197</v>
      </c>
      <c r="S336" s="188">
        <v>903</v>
      </c>
      <c r="T336" s="190">
        <v>1580</v>
      </c>
      <c r="U336" s="190">
        <v>950</v>
      </c>
      <c r="V336" s="190">
        <v>630</v>
      </c>
      <c r="W336" s="190">
        <v>475</v>
      </c>
      <c r="X336" s="158" t="s">
        <v>28</v>
      </c>
      <c r="Y336" s="160">
        <v>43524</v>
      </c>
      <c r="Z336" s="178"/>
      <c r="AA336" s="178"/>
      <c r="AB336" s="178"/>
      <c r="AC336" s="57"/>
      <c r="AD336" s="179">
        <v>1</v>
      </c>
      <c r="AE336" s="180"/>
      <c r="AF336" s="182">
        <v>1</v>
      </c>
      <c r="AG336" s="185">
        <v>1</v>
      </c>
      <c r="AH336" s="185">
        <v>1</v>
      </c>
      <c r="AI336" s="184"/>
      <c r="AJ336" s="184"/>
      <c r="AK336" s="184"/>
      <c r="AL336" s="61"/>
      <c r="AM336" s="184"/>
      <c r="AN336" s="184"/>
      <c r="AO336" s="61"/>
      <c r="AP336" s="61"/>
      <c r="AQ336" s="184"/>
      <c r="AR336" s="186"/>
      <c r="AS336" s="186"/>
      <c r="AT336" s="186"/>
      <c r="AU336" s="186"/>
      <c r="AV336" s="186"/>
      <c r="AW336" s="186"/>
      <c r="AX336" s="185">
        <v>1</v>
      </c>
      <c r="AY336" s="64"/>
      <c r="AZ336" s="38"/>
    </row>
    <row r="337" spans="1:52" ht="15" x14ac:dyDescent="0.25">
      <c r="A337" s="38"/>
      <c r="B337" s="39"/>
      <c r="C337" s="157">
        <v>1</v>
      </c>
      <c r="D337" s="158" t="s">
        <v>395</v>
      </c>
      <c r="E337" s="158" t="s">
        <v>825</v>
      </c>
      <c r="F337" s="158" t="s">
        <v>925</v>
      </c>
      <c r="G337" s="158" t="s">
        <v>934</v>
      </c>
      <c r="H337" s="158" t="s">
        <v>1279</v>
      </c>
      <c r="I337" s="158" t="s">
        <v>1694</v>
      </c>
      <c r="J337" s="56">
        <v>2000051808</v>
      </c>
      <c r="K337" s="56">
        <v>2000051898</v>
      </c>
      <c r="L337" s="158" t="s">
        <v>2110</v>
      </c>
      <c r="M337" s="158" t="s">
        <v>2212</v>
      </c>
      <c r="N337" s="157">
        <v>4750</v>
      </c>
      <c r="O337" s="157">
        <v>280</v>
      </c>
      <c r="P337" s="188">
        <v>936</v>
      </c>
      <c r="Q337" s="188">
        <v>651</v>
      </c>
      <c r="R337" s="188">
        <v>390</v>
      </c>
      <c r="S337" s="188">
        <v>304</v>
      </c>
      <c r="T337" s="190">
        <v>520</v>
      </c>
      <c r="U337" s="190">
        <v>310</v>
      </c>
      <c r="V337" s="190">
        <v>205</v>
      </c>
      <c r="W337" s="190">
        <v>160</v>
      </c>
      <c r="X337" s="158" t="s">
        <v>28</v>
      </c>
      <c r="Y337" s="160">
        <v>42738</v>
      </c>
      <c r="Z337" s="178"/>
      <c r="AA337" s="178"/>
      <c r="AB337" s="178"/>
      <c r="AC337" s="57"/>
      <c r="AD337" s="179">
        <v>1</v>
      </c>
      <c r="AE337" s="180"/>
      <c r="AF337" s="182">
        <v>1</v>
      </c>
      <c r="AG337" s="184"/>
      <c r="AH337" s="185">
        <v>1</v>
      </c>
      <c r="AI337" s="184"/>
      <c r="AJ337" s="184"/>
      <c r="AK337" s="184"/>
      <c r="AL337" s="61"/>
      <c r="AM337" s="184"/>
      <c r="AN337" s="184"/>
      <c r="AO337" s="61"/>
      <c r="AP337" s="61"/>
      <c r="AQ337" s="184"/>
      <c r="AR337" s="186"/>
      <c r="AS337" s="186"/>
      <c r="AT337" s="186"/>
      <c r="AU337" s="186"/>
      <c r="AV337" s="186"/>
      <c r="AW337" s="186"/>
      <c r="AX337" s="185">
        <v>1</v>
      </c>
      <c r="AY337" s="64"/>
      <c r="AZ337" s="38"/>
    </row>
    <row r="338" spans="1:52" ht="15" x14ac:dyDescent="0.25">
      <c r="A338" s="38"/>
      <c r="B338" s="39"/>
      <c r="C338" s="157">
        <v>0</v>
      </c>
      <c r="D338" s="158" t="s">
        <v>455</v>
      </c>
      <c r="E338" s="158" t="s">
        <v>885</v>
      </c>
      <c r="F338" s="158" t="s">
        <v>925</v>
      </c>
      <c r="G338" s="158" t="s">
        <v>928</v>
      </c>
      <c r="H338" s="158" t="s">
        <v>1337</v>
      </c>
      <c r="I338" s="158" t="s">
        <v>1753</v>
      </c>
      <c r="J338" s="56">
        <v>2000051826</v>
      </c>
      <c r="K338" s="56">
        <v>2000051916</v>
      </c>
      <c r="L338" s="158" t="s">
        <v>2166</v>
      </c>
      <c r="M338" s="158" t="s">
        <v>2212</v>
      </c>
      <c r="N338" s="157">
        <v>6652</v>
      </c>
      <c r="O338" s="157">
        <v>2500</v>
      </c>
      <c r="P338" s="188">
        <v>1305</v>
      </c>
      <c r="Q338" s="188">
        <v>914</v>
      </c>
      <c r="R338" s="188">
        <v>551</v>
      </c>
      <c r="S338" s="188">
        <v>418</v>
      </c>
      <c r="T338" s="190">
        <v>725</v>
      </c>
      <c r="U338" s="190">
        <v>435</v>
      </c>
      <c r="V338" s="190">
        <v>290</v>
      </c>
      <c r="W338" s="190">
        <v>220</v>
      </c>
      <c r="X338" s="158" t="s">
        <v>28</v>
      </c>
      <c r="Y338" s="160">
        <v>42766</v>
      </c>
      <c r="Z338" s="178"/>
      <c r="AA338" s="178"/>
      <c r="AB338" s="178"/>
      <c r="AC338" s="57"/>
      <c r="AD338" s="179">
        <v>0</v>
      </c>
      <c r="AE338" s="180"/>
      <c r="AF338" s="182">
        <v>0</v>
      </c>
      <c r="AG338" s="184"/>
      <c r="AH338" s="184"/>
      <c r="AI338" s="185">
        <v>0</v>
      </c>
      <c r="AJ338" s="184"/>
      <c r="AK338" s="184"/>
      <c r="AL338" s="61"/>
      <c r="AM338" s="185">
        <v>0</v>
      </c>
      <c r="AN338" s="184"/>
      <c r="AO338" s="61"/>
      <c r="AP338" s="61"/>
      <c r="AQ338" s="184"/>
      <c r="AR338" s="186"/>
      <c r="AS338" s="186"/>
      <c r="AT338" s="186"/>
      <c r="AU338" s="186"/>
      <c r="AV338" s="186"/>
      <c r="AW338" s="186"/>
      <c r="AX338" s="185">
        <v>0</v>
      </c>
      <c r="AY338" s="64"/>
      <c r="AZ338" s="38"/>
    </row>
    <row r="339" spans="1:52" ht="15" x14ac:dyDescent="0.25">
      <c r="A339" s="38"/>
      <c r="B339" s="39"/>
      <c r="C339" s="157">
        <v>0</v>
      </c>
      <c r="D339" s="158" t="s">
        <v>456</v>
      </c>
      <c r="E339" s="158" t="s">
        <v>886</v>
      </c>
      <c r="F339" s="158" t="s">
        <v>925</v>
      </c>
      <c r="G339" s="158" t="s">
        <v>928</v>
      </c>
      <c r="H339" s="158" t="s">
        <v>1338</v>
      </c>
      <c r="I339" s="158" t="s">
        <v>1754</v>
      </c>
      <c r="J339" s="56">
        <v>2000051827</v>
      </c>
      <c r="K339" s="56">
        <v>2000051917</v>
      </c>
      <c r="L339" s="158" t="s">
        <v>2167</v>
      </c>
      <c r="M339" s="158" t="s">
        <v>2212</v>
      </c>
      <c r="N339" s="157">
        <v>1000</v>
      </c>
      <c r="O339" s="157">
        <v>250</v>
      </c>
      <c r="P339" s="188">
        <v>198</v>
      </c>
      <c r="Q339" s="188">
        <v>137</v>
      </c>
      <c r="R339" s="188">
        <v>86</v>
      </c>
      <c r="S339" s="188">
        <v>67</v>
      </c>
      <c r="T339" s="190">
        <v>110</v>
      </c>
      <c r="U339" s="190">
        <v>65</v>
      </c>
      <c r="V339" s="190">
        <v>45</v>
      </c>
      <c r="W339" s="190">
        <v>35</v>
      </c>
      <c r="X339" s="158" t="s">
        <v>28</v>
      </c>
      <c r="Y339" s="160">
        <v>42891</v>
      </c>
      <c r="Z339" s="178"/>
      <c r="AA339" s="178"/>
      <c r="AB339" s="178"/>
      <c r="AC339" s="57"/>
      <c r="AD339" s="179">
        <v>0</v>
      </c>
      <c r="AE339" s="180"/>
      <c r="AF339" s="182">
        <v>0</v>
      </c>
      <c r="AG339" s="184"/>
      <c r="AH339" s="184"/>
      <c r="AI339" s="185">
        <v>0</v>
      </c>
      <c r="AJ339" s="184"/>
      <c r="AK339" s="184"/>
      <c r="AL339" s="61"/>
      <c r="AM339" s="185">
        <v>0</v>
      </c>
      <c r="AN339" s="184"/>
      <c r="AO339" s="61"/>
      <c r="AP339" s="61"/>
      <c r="AQ339" s="184"/>
      <c r="AR339" s="186"/>
      <c r="AS339" s="186"/>
      <c r="AT339" s="186"/>
      <c r="AU339" s="186"/>
      <c r="AV339" s="186"/>
      <c r="AW339" s="186"/>
      <c r="AX339" s="185">
        <v>0</v>
      </c>
      <c r="AY339" s="64"/>
      <c r="AZ339" s="38"/>
    </row>
    <row r="340" spans="1:52" ht="15" x14ac:dyDescent="0.25">
      <c r="A340" s="38"/>
      <c r="B340" s="39"/>
      <c r="C340" s="157">
        <v>0</v>
      </c>
      <c r="D340" s="158" t="s">
        <v>457</v>
      </c>
      <c r="E340" s="158" t="s">
        <v>887</v>
      </c>
      <c r="F340" s="158" t="s">
        <v>925</v>
      </c>
      <c r="G340" s="158" t="s">
        <v>928</v>
      </c>
      <c r="H340" s="158" t="s">
        <v>1339</v>
      </c>
      <c r="I340" s="158" t="s">
        <v>1755</v>
      </c>
      <c r="J340" s="56">
        <v>2000051828</v>
      </c>
      <c r="K340" s="56">
        <v>2000051918</v>
      </c>
      <c r="L340" s="158" t="s">
        <v>2168</v>
      </c>
      <c r="M340" s="158" t="s">
        <v>2212</v>
      </c>
      <c r="N340" s="157">
        <v>420</v>
      </c>
      <c r="O340" s="157">
        <v>54</v>
      </c>
      <c r="P340" s="188">
        <v>90</v>
      </c>
      <c r="Q340" s="188">
        <v>53</v>
      </c>
      <c r="R340" s="188">
        <v>38</v>
      </c>
      <c r="S340" s="188">
        <v>29</v>
      </c>
      <c r="T340" s="190">
        <v>50</v>
      </c>
      <c r="U340" s="190">
        <v>25</v>
      </c>
      <c r="V340" s="190">
        <v>20</v>
      </c>
      <c r="W340" s="190">
        <v>15</v>
      </c>
      <c r="X340" s="158" t="s">
        <v>28</v>
      </c>
      <c r="Y340" s="160">
        <v>42891</v>
      </c>
      <c r="Z340" s="178"/>
      <c r="AA340" s="178"/>
      <c r="AB340" s="178"/>
      <c r="AC340" s="57"/>
      <c r="AD340" s="179">
        <v>0</v>
      </c>
      <c r="AE340" s="180"/>
      <c r="AF340" s="182">
        <v>0</v>
      </c>
      <c r="AG340" s="184"/>
      <c r="AH340" s="184"/>
      <c r="AI340" s="185">
        <v>0</v>
      </c>
      <c r="AJ340" s="184"/>
      <c r="AK340" s="184"/>
      <c r="AL340" s="61"/>
      <c r="AM340" s="185">
        <v>0</v>
      </c>
      <c r="AN340" s="184"/>
      <c r="AO340" s="61"/>
      <c r="AP340" s="61"/>
      <c r="AQ340" s="184"/>
      <c r="AR340" s="186"/>
      <c r="AS340" s="186"/>
      <c r="AT340" s="186"/>
      <c r="AU340" s="186"/>
      <c r="AV340" s="186"/>
      <c r="AW340" s="186"/>
      <c r="AX340" s="185">
        <v>0</v>
      </c>
      <c r="AY340" s="64"/>
      <c r="AZ340" s="38"/>
    </row>
    <row r="341" spans="1:52" ht="15" x14ac:dyDescent="0.25">
      <c r="A341" s="38"/>
      <c r="B341" s="39"/>
      <c r="C341" s="157">
        <v>1</v>
      </c>
      <c r="D341" s="158" t="s">
        <v>222</v>
      </c>
      <c r="E341" s="158" t="s">
        <v>653</v>
      </c>
      <c r="F341" s="158" t="s">
        <v>925</v>
      </c>
      <c r="G341" s="158" t="s">
        <v>932</v>
      </c>
      <c r="H341" s="158" t="s">
        <v>1107</v>
      </c>
      <c r="I341" s="158" t="s">
        <v>1526</v>
      </c>
      <c r="J341" s="56">
        <v>2000051939</v>
      </c>
      <c r="K341" s="56">
        <v>2000048071</v>
      </c>
      <c r="L341" s="158" t="s">
        <v>1948</v>
      </c>
      <c r="M341" s="158" t="s">
        <v>2212</v>
      </c>
      <c r="N341" s="157">
        <v>8673</v>
      </c>
      <c r="O341" s="157">
        <v>850</v>
      </c>
      <c r="P341" s="188">
        <v>1665</v>
      </c>
      <c r="Q341" s="188">
        <v>1166</v>
      </c>
      <c r="R341" s="188">
        <v>703</v>
      </c>
      <c r="S341" s="188">
        <v>532</v>
      </c>
      <c r="T341" s="190">
        <v>925</v>
      </c>
      <c r="U341" s="190">
        <v>555</v>
      </c>
      <c r="V341" s="190">
        <v>370</v>
      </c>
      <c r="W341" s="190">
        <v>280</v>
      </c>
      <c r="X341" s="158" t="s">
        <v>28</v>
      </c>
      <c r="Y341" s="160">
        <v>42739</v>
      </c>
      <c r="Z341" s="178"/>
      <c r="AA341" s="178"/>
      <c r="AB341" s="178"/>
      <c r="AC341" s="57"/>
      <c r="AD341" s="179">
        <v>1</v>
      </c>
      <c r="AE341" s="180"/>
      <c r="AF341" s="182">
        <v>1</v>
      </c>
      <c r="AG341" s="184"/>
      <c r="AH341" s="184"/>
      <c r="AI341" s="184"/>
      <c r="AJ341" s="185">
        <v>1</v>
      </c>
      <c r="AK341" s="184"/>
      <c r="AL341" s="61"/>
      <c r="AM341" s="184"/>
      <c r="AN341" s="184"/>
      <c r="AO341" s="61"/>
      <c r="AP341" s="61"/>
      <c r="AQ341" s="184"/>
      <c r="AR341" s="186"/>
      <c r="AS341" s="186"/>
      <c r="AT341" s="186"/>
      <c r="AU341" s="186"/>
      <c r="AV341" s="186"/>
      <c r="AW341" s="186"/>
      <c r="AX341" s="185">
        <v>1</v>
      </c>
      <c r="AY341" s="64"/>
      <c r="AZ341" s="38"/>
    </row>
    <row r="342" spans="1:52" ht="15" x14ac:dyDescent="0.25">
      <c r="A342" s="38"/>
      <c r="B342" s="39"/>
      <c r="C342" s="157">
        <v>1</v>
      </c>
      <c r="D342" s="158" t="s">
        <v>242</v>
      </c>
      <c r="E342" s="158" t="s">
        <v>673</v>
      </c>
      <c r="F342" s="158" t="s">
        <v>925</v>
      </c>
      <c r="G342" s="158" t="s">
        <v>936</v>
      </c>
      <c r="H342" s="158" t="s">
        <v>1127</v>
      </c>
      <c r="I342" s="158" t="s">
        <v>1546</v>
      </c>
      <c r="J342" s="56">
        <v>2000051777</v>
      </c>
      <c r="K342" s="56">
        <v>2000051867</v>
      </c>
      <c r="L342" s="158" t="s">
        <v>1968</v>
      </c>
      <c r="M342" s="158" t="s">
        <v>2212</v>
      </c>
      <c r="N342" s="157">
        <v>28298</v>
      </c>
      <c r="O342" s="157">
        <v>3248</v>
      </c>
      <c r="P342" s="188">
        <v>5553</v>
      </c>
      <c r="Q342" s="188">
        <v>3896</v>
      </c>
      <c r="R342" s="188">
        <v>2347</v>
      </c>
      <c r="S342" s="188">
        <v>1758</v>
      </c>
      <c r="T342" s="190">
        <v>3085</v>
      </c>
      <c r="U342" s="190">
        <v>1855</v>
      </c>
      <c r="V342" s="190">
        <v>1235</v>
      </c>
      <c r="W342" s="190">
        <v>925</v>
      </c>
      <c r="X342" s="158" t="s">
        <v>28</v>
      </c>
      <c r="Y342" s="160">
        <v>42795</v>
      </c>
      <c r="Z342" s="178"/>
      <c r="AA342" s="178"/>
      <c r="AB342" s="178"/>
      <c r="AC342" s="57"/>
      <c r="AD342" s="179">
        <v>1</v>
      </c>
      <c r="AE342" s="180"/>
      <c r="AF342" s="182">
        <v>1</v>
      </c>
      <c r="AG342" s="184"/>
      <c r="AH342" s="184"/>
      <c r="AI342" s="185">
        <v>1</v>
      </c>
      <c r="AJ342" s="184"/>
      <c r="AK342" s="184"/>
      <c r="AL342" s="61"/>
      <c r="AM342" s="184"/>
      <c r="AN342" s="184"/>
      <c r="AO342" s="61"/>
      <c r="AP342" s="61"/>
      <c r="AQ342" s="184"/>
      <c r="AR342" s="186"/>
      <c r="AS342" s="186"/>
      <c r="AT342" s="186"/>
      <c r="AU342" s="186"/>
      <c r="AV342" s="186"/>
      <c r="AW342" s="186"/>
      <c r="AX342" s="185">
        <v>1</v>
      </c>
      <c r="AY342" s="64"/>
      <c r="AZ342" s="38"/>
    </row>
    <row r="343" spans="1:52" ht="15" x14ac:dyDescent="0.25">
      <c r="A343" s="38"/>
      <c r="B343" s="39"/>
      <c r="C343" s="157">
        <v>1</v>
      </c>
      <c r="D343" s="158" t="s">
        <v>82</v>
      </c>
      <c r="E343" s="158" t="s">
        <v>514</v>
      </c>
      <c r="F343" s="158" t="s">
        <v>925</v>
      </c>
      <c r="G343" s="158" t="s">
        <v>932</v>
      </c>
      <c r="H343" s="158" t="s">
        <v>970</v>
      </c>
      <c r="I343" s="158" t="s">
        <v>1389</v>
      </c>
      <c r="J343" s="56">
        <v>2000051938</v>
      </c>
      <c r="K343" s="56">
        <v>2000051702</v>
      </c>
      <c r="L343" s="158" t="s">
        <v>1812</v>
      </c>
      <c r="M343" s="158" t="s">
        <v>2212</v>
      </c>
      <c r="N343" s="157">
        <v>50075</v>
      </c>
      <c r="O343" s="157">
        <v>7300</v>
      </c>
      <c r="P343" s="188">
        <v>9828</v>
      </c>
      <c r="Q343" s="188">
        <v>6878</v>
      </c>
      <c r="R343" s="188">
        <v>4152</v>
      </c>
      <c r="S343" s="188">
        <v>3116</v>
      </c>
      <c r="T343" s="190">
        <v>5460</v>
      </c>
      <c r="U343" s="190">
        <v>3275</v>
      </c>
      <c r="V343" s="190">
        <v>2185</v>
      </c>
      <c r="W343" s="190">
        <v>1640</v>
      </c>
      <c r="X343" s="158" t="s">
        <v>28</v>
      </c>
      <c r="Y343" s="160">
        <v>42738</v>
      </c>
      <c r="Z343" s="178"/>
      <c r="AA343" s="178"/>
      <c r="AB343" s="178"/>
      <c r="AC343" s="57"/>
      <c r="AD343" s="179">
        <v>1</v>
      </c>
      <c r="AE343" s="180"/>
      <c r="AF343" s="182">
        <v>1</v>
      </c>
      <c r="AG343" s="184"/>
      <c r="AH343" s="184"/>
      <c r="AI343" s="185">
        <v>1</v>
      </c>
      <c r="AJ343" s="185">
        <v>1</v>
      </c>
      <c r="AK343" s="184"/>
      <c r="AL343" s="61"/>
      <c r="AM343" s="184"/>
      <c r="AN343" s="184"/>
      <c r="AO343" s="61"/>
      <c r="AP343" s="61"/>
      <c r="AQ343" s="185">
        <v>1</v>
      </c>
      <c r="AR343" s="186"/>
      <c r="AS343" s="186"/>
      <c r="AT343" s="186"/>
      <c r="AU343" s="186"/>
      <c r="AV343" s="186"/>
      <c r="AW343" s="186"/>
      <c r="AX343" s="185">
        <v>1</v>
      </c>
      <c r="AY343" s="64"/>
      <c r="AZ343" s="38"/>
    </row>
    <row r="344" spans="1:52" ht="15" x14ac:dyDescent="0.25">
      <c r="A344" s="38"/>
      <c r="B344" s="39"/>
      <c r="C344" s="157">
        <v>0</v>
      </c>
      <c r="D344" s="158" t="s">
        <v>79</v>
      </c>
      <c r="E344" s="158" t="s">
        <v>511</v>
      </c>
      <c r="F344" s="158" t="s">
        <v>925</v>
      </c>
      <c r="G344" s="158" t="s">
        <v>930</v>
      </c>
      <c r="H344" s="158" t="s">
        <v>967</v>
      </c>
      <c r="I344" s="159"/>
      <c r="J344" s="56">
        <v>2000051802</v>
      </c>
      <c r="K344" s="56">
        <v>2000051892</v>
      </c>
      <c r="L344" s="158" t="s">
        <v>1809</v>
      </c>
      <c r="M344" s="158" t="s">
        <v>2212</v>
      </c>
      <c r="N344" s="157">
        <v>1840</v>
      </c>
      <c r="O344" s="157">
        <v>340</v>
      </c>
      <c r="P344" s="188">
        <v>360</v>
      </c>
      <c r="Q344" s="188">
        <v>252</v>
      </c>
      <c r="R344" s="188">
        <v>152</v>
      </c>
      <c r="S344" s="188">
        <v>124</v>
      </c>
      <c r="T344" s="190">
        <v>200</v>
      </c>
      <c r="U344" s="190">
        <v>120</v>
      </c>
      <c r="V344" s="190">
        <v>80</v>
      </c>
      <c r="W344" s="190">
        <v>65</v>
      </c>
      <c r="X344" s="158" t="s">
        <v>28</v>
      </c>
      <c r="Y344" s="160">
        <v>42865</v>
      </c>
      <c r="Z344" s="178"/>
      <c r="AA344" s="178"/>
      <c r="AB344" s="178"/>
      <c r="AC344" s="57"/>
      <c r="AD344" s="179">
        <v>0</v>
      </c>
      <c r="AE344" s="180"/>
      <c r="AF344" s="182">
        <v>0</v>
      </c>
      <c r="AG344" s="184"/>
      <c r="AH344" s="185">
        <v>0</v>
      </c>
      <c r="AI344" s="184"/>
      <c r="AJ344" s="184"/>
      <c r="AK344" s="184"/>
      <c r="AL344" s="61"/>
      <c r="AM344" s="184"/>
      <c r="AN344" s="184"/>
      <c r="AO344" s="61"/>
      <c r="AP344" s="61"/>
      <c r="AQ344" s="184"/>
      <c r="AR344" s="186"/>
      <c r="AS344" s="186"/>
      <c r="AT344" s="186"/>
      <c r="AU344" s="187">
        <v>0</v>
      </c>
      <c r="AV344" s="186"/>
      <c r="AW344" s="186"/>
      <c r="AX344" s="185">
        <v>0</v>
      </c>
      <c r="AY344" s="64"/>
      <c r="AZ344" s="38"/>
    </row>
    <row r="345" spans="1:52" ht="15" x14ac:dyDescent="0.25">
      <c r="A345" s="38"/>
      <c r="B345" s="39"/>
      <c r="C345" s="157">
        <v>0</v>
      </c>
      <c r="D345" s="158" t="s">
        <v>78</v>
      </c>
      <c r="E345" s="158" t="s">
        <v>510</v>
      </c>
      <c r="F345" s="158" t="s">
        <v>925</v>
      </c>
      <c r="G345" s="158" t="s">
        <v>930</v>
      </c>
      <c r="H345" s="158" t="s">
        <v>966</v>
      </c>
      <c r="I345" s="159"/>
      <c r="J345" s="56">
        <v>2000051746</v>
      </c>
      <c r="K345" s="56">
        <v>2000051836</v>
      </c>
      <c r="L345" s="158" t="s">
        <v>1808</v>
      </c>
      <c r="M345" s="158" t="s">
        <v>2212</v>
      </c>
      <c r="N345" s="157">
        <v>3959</v>
      </c>
      <c r="O345" s="157">
        <v>480</v>
      </c>
      <c r="P345" s="188">
        <v>783</v>
      </c>
      <c r="Q345" s="188">
        <v>546</v>
      </c>
      <c r="R345" s="188">
        <v>333</v>
      </c>
      <c r="S345" s="188">
        <v>247</v>
      </c>
      <c r="T345" s="190">
        <v>435</v>
      </c>
      <c r="U345" s="190">
        <v>260</v>
      </c>
      <c r="V345" s="190">
        <v>175</v>
      </c>
      <c r="W345" s="190">
        <v>130</v>
      </c>
      <c r="X345" s="158" t="s">
        <v>28</v>
      </c>
      <c r="Y345" s="160">
        <v>42865</v>
      </c>
      <c r="Z345" s="178"/>
      <c r="AA345" s="178"/>
      <c r="AB345" s="178"/>
      <c r="AC345" s="57"/>
      <c r="AD345" s="179">
        <v>0</v>
      </c>
      <c r="AE345" s="180"/>
      <c r="AF345" s="182">
        <v>0</v>
      </c>
      <c r="AG345" s="184"/>
      <c r="AH345" s="185">
        <v>0</v>
      </c>
      <c r="AI345" s="184"/>
      <c r="AJ345" s="184"/>
      <c r="AK345" s="184"/>
      <c r="AL345" s="61"/>
      <c r="AM345" s="184"/>
      <c r="AN345" s="184"/>
      <c r="AO345" s="61"/>
      <c r="AP345" s="61"/>
      <c r="AQ345" s="184"/>
      <c r="AR345" s="186"/>
      <c r="AS345" s="186"/>
      <c r="AT345" s="186"/>
      <c r="AU345" s="187">
        <v>0</v>
      </c>
      <c r="AV345" s="186"/>
      <c r="AW345" s="186"/>
      <c r="AX345" s="185">
        <v>0</v>
      </c>
      <c r="AY345" s="64"/>
      <c r="AZ345" s="38"/>
    </row>
    <row r="346" spans="1:52" ht="15" x14ac:dyDescent="0.25">
      <c r="A346" s="38"/>
      <c r="B346" s="39"/>
      <c r="C346" s="157">
        <v>0</v>
      </c>
      <c r="D346" s="158" t="s">
        <v>223</v>
      </c>
      <c r="E346" s="158" t="s">
        <v>654</v>
      </c>
      <c r="F346" s="158" t="s">
        <v>925</v>
      </c>
      <c r="G346" s="158" t="s">
        <v>932</v>
      </c>
      <c r="H346" s="158" t="s">
        <v>1108</v>
      </c>
      <c r="I346" s="158" t="s">
        <v>1527</v>
      </c>
      <c r="J346" s="56">
        <v>2000051940</v>
      </c>
      <c r="K346" s="56">
        <v>2000048072</v>
      </c>
      <c r="L346" s="158" t="s">
        <v>1949</v>
      </c>
      <c r="M346" s="158" t="s">
        <v>2212</v>
      </c>
      <c r="N346" s="157">
        <v>1948</v>
      </c>
      <c r="O346" s="157">
        <v>119</v>
      </c>
      <c r="P346" s="188">
        <v>396</v>
      </c>
      <c r="Q346" s="188">
        <v>273</v>
      </c>
      <c r="R346" s="188">
        <v>162</v>
      </c>
      <c r="S346" s="188">
        <v>124</v>
      </c>
      <c r="T346" s="190">
        <v>220</v>
      </c>
      <c r="U346" s="190">
        <v>130</v>
      </c>
      <c r="V346" s="190">
        <v>85</v>
      </c>
      <c r="W346" s="190">
        <v>65</v>
      </c>
      <c r="X346" s="158" t="s">
        <v>28</v>
      </c>
      <c r="Y346" s="160">
        <v>42739</v>
      </c>
      <c r="Z346" s="178"/>
      <c r="AA346" s="178"/>
      <c r="AB346" s="178"/>
      <c r="AC346" s="57"/>
      <c r="AD346" s="179">
        <v>0</v>
      </c>
      <c r="AE346" s="180"/>
      <c r="AF346" s="182">
        <v>0</v>
      </c>
      <c r="AG346" s="184"/>
      <c r="AH346" s="184"/>
      <c r="AI346" s="184"/>
      <c r="AJ346" s="185">
        <v>0</v>
      </c>
      <c r="AK346" s="184"/>
      <c r="AL346" s="61"/>
      <c r="AM346" s="184"/>
      <c r="AN346" s="184"/>
      <c r="AO346" s="61"/>
      <c r="AP346" s="61"/>
      <c r="AQ346" s="184"/>
      <c r="AR346" s="186"/>
      <c r="AS346" s="186"/>
      <c r="AT346" s="186"/>
      <c r="AU346" s="186"/>
      <c r="AV346" s="186"/>
      <c r="AW346" s="186"/>
      <c r="AX346" s="185">
        <v>0</v>
      </c>
      <c r="AY346" s="64"/>
      <c r="AZ346" s="38"/>
    </row>
    <row r="347" spans="1:52" ht="15" x14ac:dyDescent="0.25">
      <c r="A347" s="38"/>
      <c r="B347" s="39"/>
      <c r="C347" s="157">
        <v>1</v>
      </c>
      <c r="D347" s="158" t="s">
        <v>349</v>
      </c>
      <c r="E347" s="158" t="s">
        <v>779</v>
      </c>
      <c r="F347" s="158" t="s">
        <v>925</v>
      </c>
      <c r="G347" s="158" t="s">
        <v>932</v>
      </c>
      <c r="H347" s="158" t="s">
        <v>1234</v>
      </c>
      <c r="I347" s="158" t="s">
        <v>1651</v>
      </c>
      <c r="J347" s="56">
        <v>2000051794</v>
      </c>
      <c r="K347" s="56">
        <v>2000051707</v>
      </c>
      <c r="L347" s="158" t="s">
        <v>2067</v>
      </c>
      <c r="M347" s="158" t="s">
        <v>2212</v>
      </c>
      <c r="N347" s="157">
        <v>9766</v>
      </c>
      <c r="O347" s="157">
        <v>800</v>
      </c>
      <c r="P347" s="188">
        <v>1926</v>
      </c>
      <c r="Q347" s="188">
        <v>1355</v>
      </c>
      <c r="R347" s="188">
        <v>817</v>
      </c>
      <c r="S347" s="188">
        <v>608</v>
      </c>
      <c r="T347" s="190">
        <v>1070</v>
      </c>
      <c r="U347" s="190">
        <v>645</v>
      </c>
      <c r="V347" s="190">
        <v>430</v>
      </c>
      <c r="W347" s="190">
        <v>320</v>
      </c>
      <c r="X347" s="158" t="s">
        <v>28</v>
      </c>
      <c r="Y347" s="160">
        <v>42739</v>
      </c>
      <c r="Z347" s="178"/>
      <c r="AA347" s="178"/>
      <c r="AB347" s="178"/>
      <c r="AC347" s="57"/>
      <c r="AD347" s="179">
        <v>1</v>
      </c>
      <c r="AE347" s="180"/>
      <c r="AF347" s="182">
        <v>1</v>
      </c>
      <c r="AG347" s="184"/>
      <c r="AH347" s="184"/>
      <c r="AI347" s="185">
        <v>1</v>
      </c>
      <c r="AJ347" s="185">
        <v>1</v>
      </c>
      <c r="AK347" s="184"/>
      <c r="AL347" s="61"/>
      <c r="AM347" s="184"/>
      <c r="AN347" s="184"/>
      <c r="AO347" s="61"/>
      <c r="AP347" s="61"/>
      <c r="AQ347" s="184"/>
      <c r="AR347" s="186"/>
      <c r="AS347" s="186"/>
      <c r="AT347" s="186"/>
      <c r="AU347" s="186"/>
      <c r="AV347" s="186"/>
      <c r="AW347" s="186"/>
      <c r="AX347" s="185">
        <v>1</v>
      </c>
      <c r="AY347" s="64"/>
      <c r="AZ347" s="38"/>
    </row>
    <row r="348" spans="1:52" ht="15" x14ac:dyDescent="0.25">
      <c r="A348" s="38"/>
      <c r="B348" s="39"/>
      <c r="C348" s="157">
        <v>1</v>
      </c>
      <c r="D348" s="158" t="s">
        <v>84</v>
      </c>
      <c r="E348" s="158" t="s">
        <v>516</v>
      </c>
      <c r="F348" s="158" t="s">
        <v>925</v>
      </c>
      <c r="G348" s="158" t="s">
        <v>933</v>
      </c>
      <c r="H348" s="158" t="s">
        <v>972</v>
      </c>
      <c r="I348" s="158" t="s">
        <v>1391</v>
      </c>
      <c r="J348" s="56">
        <v>2000051756</v>
      </c>
      <c r="K348" s="56">
        <v>2000051846</v>
      </c>
      <c r="L348" s="158" t="s">
        <v>1814</v>
      </c>
      <c r="M348" s="158" t="s">
        <v>2212</v>
      </c>
      <c r="N348" s="157">
        <v>124057</v>
      </c>
      <c r="O348" s="157">
        <v>8400</v>
      </c>
      <c r="P348" s="188">
        <v>24201</v>
      </c>
      <c r="Q348" s="188">
        <v>16937</v>
      </c>
      <c r="R348" s="188">
        <v>10222</v>
      </c>
      <c r="S348" s="188">
        <v>7667</v>
      </c>
      <c r="T348" s="190">
        <v>13445</v>
      </c>
      <c r="U348" s="190">
        <v>8065</v>
      </c>
      <c r="V348" s="190">
        <v>5380</v>
      </c>
      <c r="W348" s="190">
        <v>4035</v>
      </c>
      <c r="X348" s="158" t="s">
        <v>28</v>
      </c>
      <c r="Y348" s="160">
        <v>42795</v>
      </c>
      <c r="Z348" s="178"/>
      <c r="AA348" s="178"/>
      <c r="AB348" s="178"/>
      <c r="AC348" s="57"/>
      <c r="AD348" s="179">
        <v>1</v>
      </c>
      <c r="AE348" s="180"/>
      <c r="AF348" s="182">
        <v>1</v>
      </c>
      <c r="AG348" s="185">
        <v>1</v>
      </c>
      <c r="AH348" s="184"/>
      <c r="AI348" s="184"/>
      <c r="AJ348" s="184"/>
      <c r="AK348" s="184"/>
      <c r="AL348" s="61"/>
      <c r="AM348" s="184"/>
      <c r="AN348" s="184"/>
      <c r="AO348" s="61"/>
      <c r="AP348" s="61"/>
      <c r="AQ348" s="185">
        <v>1</v>
      </c>
      <c r="AR348" s="186"/>
      <c r="AS348" s="186"/>
      <c r="AT348" s="186"/>
      <c r="AU348" s="186"/>
      <c r="AV348" s="186"/>
      <c r="AW348" s="186"/>
      <c r="AX348" s="185">
        <v>1</v>
      </c>
      <c r="AY348" s="64"/>
      <c r="AZ348" s="38"/>
    </row>
    <row r="349" spans="1:52" ht="15" x14ac:dyDescent="0.25">
      <c r="A349" s="38"/>
      <c r="B349" s="39"/>
      <c r="C349" s="157">
        <v>1</v>
      </c>
      <c r="D349" s="158" t="s">
        <v>259</v>
      </c>
      <c r="E349" s="158" t="s">
        <v>690</v>
      </c>
      <c r="F349" s="158" t="s">
        <v>925</v>
      </c>
      <c r="G349" s="158" t="s">
        <v>933</v>
      </c>
      <c r="H349" s="158" t="s">
        <v>1144</v>
      </c>
      <c r="I349" s="158" t="s">
        <v>1563</v>
      </c>
      <c r="J349" s="56">
        <v>2000051779</v>
      </c>
      <c r="K349" s="56">
        <v>2000051869</v>
      </c>
      <c r="L349" s="158" t="s">
        <v>1984</v>
      </c>
      <c r="M349" s="158" t="s">
        <v>2212</v>
      </c>
      <c r="N349" s="157">
        <v>77100</v>
      </c>
      <c r="O349" s="157">
        <v>1800</v>
      </c>
      <c r="P349" s="188">
        <v>14715</v>
      </c>
      <c r="Q349" s="188">
        <v>10301</v>
      </c>
      <c r="R349" s="188">
        <v>6213</v>
      </c>
      <c r="S349" s="188">
        <v>4665</v>
      </c>
      <c r="T349" s="190">
        <v>8175</v>
      </c>
      <c r="U349" s="190">
        <v>4905</v>
      </c>
      <c r="V349" s="190">
        <v>3270</v>
      </c>
      <c r="W349" s="190">
        <v>2455</v>
      </c>
      <c r="X349" s="158" t="s">
        <v>28</v>
      </c>
      <c r="Y349" s="160">
        <v>42795</v>
      </c>
      <c r="Z349" s="178"/>
      <c r="AA349" s="178"/>
      <c r="AB349" s="178"/>
      <c r="AC349" s="57"/>
      <c r="AD349" s="179">
        <v>1</v>
      </c>
      <c r="AE349" s="180"/>
      <c r="AF349" s="182">
        <v>1</v>
      </c>
      <c r="AG349" s="185">
        <v>1</v>
      </c>
      <c r="AH349" s="184"/>
      <c r="AI349" s="184"/>
      <c r="AJ349" s="184"/>
      <c r="AK349" s="184"/>
      <c r="AL349" s="61"/>
      <c r="AM349" s="184"/>
      <c r="AN349" s="184"/>
      <c r="AO349" s="61"/>
      <c r="AP349" s="61"/>
      <c r="AQ349" s="184"/>
      <c r="AR349" s="186"/>
      <c r="AS349" s="186"/>
      <c r="AT349" s="186"/>
      <c r="AU349" s="186"/>
      <c r="AV349" s="186"/>
      <c r="AW349" s="186"/>
      <c r="AX349" s="185">
        <v>1</v>
      </c>
      <c r="AY349" s="64"/>
      <c r="AZ349" s="38"/>
    </row>
    <row r="350" spans="1:52" ht="15" x14ac:dyDescent="0.25">
      <c r="A350" s="38"/>
      <c r="B350" s="39"/>
      <c r="C350" s="157">
        <v>1</v>
      </c>
      <c r="D350" s="158" t="s">
        <v>269</v>
      </c>
      <c r="E350" s="158" t="s">
        <v>700</v>
      </c>
      <c r="F350" s="158" t="s">
        <v>40</v>
      </c>
      <c r="G350" s="158" t="s">
        <v>948</v>
      </c>
      <c r="H350" s="158" t="s">
        <v>1154</v>
      </c>
      <c r="I350" s="158" t="s">
        <v>1573</v>
      </c>
      <c r="J350" s="56">
        <v>2000051781</v>
      </c>
      <c r="K350" s="56">
        <v>2000051871</v>
      </c>
      <c r="L350" s="158" t="s">
        <v>1994</v>
      </c>
      <c r="M350" s="158" t="s">
        <v>2212</v>
      </c>
      <c r="N350" s="157">
        <v>1855</v>
      </c>
      <c r="O350" s="157">
        <v>238</v>
      </c>
      <c r="P350" s="188">
        <v>369</v>
      </c>
      <c r="Q350" s="188">
        <v>263</v>
      </c>
      <c r="R350" s="188">
        <v>152</v>
      </c>
      <c r="S350" s="188">
        <v>124</v>
      </c>
      <c r="T350" s="190">
        <v>205</v>
      </c>
      <c r="U350" s="190">
        <v>125</v>
      </c>
      <c r="V350" s="190">
        <v>80</v>
      </c>
      <c r="W350" s="190">
        <v>65</v>
      </c>
      <c r="X350" s="158" t="s">
        <v>28</v>
      </c>
      <c r="Y350" s="160">
        <v>42739</v>
      </c>
      <c r="Z350" s="178"/>
      <c r="AA350" s="178"/>
      <c r="AB350" s="178"/>
      <c r="AC350" s="57"/>
      <c r="AD350" s="179">
        <v>1</v>
      </c>
      <c r="AE350" s="181">
        <v>1</v>
      </c>
      <c r="AF350" s="183"/>
      <c r="AG350" s="184"/>
      <c r="AH350" s="184"/>
      <c r="AI350" s="184"/>
      <c r="AJ350" s="184"/>
      <c r="AK350" s="184"/>
      <c r="AL350" s="61"/>
      <c r="AM350" s="184"/>
      <c r="AN350" s="184"/>
      <c r="AO350" s="61"/>
      <c r="AP350" s="61"/>
      <c r="AQ350" s="184"/>
      <c r="AR350" s="186"/>
      <c r="AS350" s="186"/>
      <c r="AT350" s="187">
        <v>1</v>
      </c>
      <c r="AU350" s="186"/>
      <c r="AV350" s="186"/>
      <c r="AW350" s="186"/>
      <c r="AX350" s="184"/>
      <c r="AY350" s="64"/>
      <c r="AZ350" s="38"/>
    </row>
    <row r="351" spans="1:52" ht="15" x14ac:dyDescent="0.25">
      <c r="A351" s="38"/>
      <c r="B351" s="39"/>
      <c r="C351" s="157">
        <v>1</v>
      </c>
      <c r="D351" s="158" t="s">
        <v>491</v>
      </c>
      <c r="E351" s="158" t="s">
        <v>917</v>
      </c>
      <c r="F351" s="158" t="s">
        <v>40</v>
      </c>
      <c r="G351" s="158" t="s">
        <v>948</v>
      </c>
      <c r="H351" s="158" t="s">
        <v>1373</v>
      </c>
      <c r="I351" s="158" t="s">
        <v>1789</v>
      </c>
      <c r="J351" s="56">
        <v>2000051833</v>
      </c>
      <c r="K351" s="56">
        <v>2000051923</v>
      </c>
      <c r="L351" s="158" t="s">
        <v>2201</v>
      </c>
      <c r="M351" s="158" t="s">
        <v>2212</v>
      </c>
      <c r="N351" s="157">
        <v>35500</v>
      </c>
      <c r="O351" s="157">
        <v>4900</v>
      </c>
      <c r="P351" s="188">
        <v>7848</v>
      </c>
      <c r="Q351" s="188">
        <v>5492</v>
      </c>
      <c r="R351" s="188">
        <v>3316</v>
      </c>
      <c r="S351" s="188">
        <v>2489</v>
      </c>
      <c r="T351" s="190">
        <v>4360</v>
      </c>
      <c r="U351" s="190">
        <v>2615</v>
      </c>
      <c r="V351" s="190">
        <v>1745</v>
      </c>
      <c r="W351" s="190">
        <v>1310</v>
      </c>
      <c r="X351" s="158" t="s">
        <v>28</v>
      </c>
      <c r="Y351" s="160">
        <v>42739</v>
      </c>
      <c r="Z351" s="178"/>
      <c r="AA351" s="178"/>
      <c r="AB351" s="178"/>
      <c r="AC351" s="57"/>
      <c r="AD351" s="179">
        <v>1</v>
      </c>
      <c r="AE351" s="181">
        <v>1</v>
      </c>
      <c r="AF351" s="183"/>
      <c r="AG351" s="184"/>
      <c r="AH351" s="184"/>
      <c r="AI351" s="184"/>
      <c r="AJ351" s="184"/>
      <c r="AK351" s="184"/>
      <c r="AL351" s="61"/>
      <c r="AM351" s="184"/>
      <c r="AN351" s="184"/>
      <c r="AO351" s="61"/>
      <c r="AP351" s="61"/>
      <c r="AQ351" s="184"/>
      <c r="AR351" s="186"/>
      <c r="AS351" s="186"/>
      <c r="AT351" s="187">
        <v>1</v>
      </c>
      <c r="AU351" s="187">
        <v>1</v>
      </c>
      <c r="AV351" s="186"/>
      <c r="AW351" s="186"/>
      <c r="AX351" s="184"/>
      <c r="AY351" s="64"/>
      <c r="AZ351" s="38"/>
    </row>
    <row r="352" spans="1:52" ht="15" x14ac:dyDescent="0.25">
      <c r="A352" s="38"/>
      <c r="B352" s="39"/>
      <c r="C352" s="157">
        <v>1</v>
      </c>
      <c r="D352" s="158" t="s">
        <v>493</v>
      </c>
      <c r="E352" s="158" t="s">
        <v>919</v>
      </c>
      <c r="F352" s="158" t="s">
        <v>40</v>
      </c>
      <c r="G352" s="158" t="s">
        <v>948</v>
      </c>
      <c r="H352" s="158" t="s">
        <v>1374</v>
      </c>
      <c r="I352" s="158" t="s">
        <v>1791</v>
      </c>
      <c r="J352" s="56">
        <v>2000051832</v>
      </c>
      <c r="K352" s="56">
        <v>2000051922</v>
      </c>
      <c r="L352" s="158" t="s">
        <v>2203</v>
      </c>
      <c r="M352" s="158" t="s">
        <v>2212</v>
      </c>
      <c r="N352" s="157">
        <v>21500</v>
      </c>
      <c r="O352" s="157">
        <v>3000</v>
      </c>
      <c r="P352" s="188">
        <v>4221</v>
      </c>
      <c r="Q352" s="188">
        <v>2951</v>
      </c>
      <c r="R352" s="188">
        <v>1777</v>
      </c>
      <c r="S352" s="188">
        <v>1340</v>
      </c>
      <c r="T352" s="190">
        <v>2345</v>
      </c>
      <c r="U352" s="190">
        <v>1405</v>
      </c>
      <c r="V352" s="190">
        <v>935</v>
      </c>
      <c r="W352" s="190">
        <v>705</v>
      </c>
      <c r="X352" s="158" t="s">
        <v>28</v>
      </c>
      <c r="Y352" s="160">
        <v>42739</v>
      </c>
      <c r="Z352" s="178"/>
      <c r="AA352" s="178"/>
      <c r="AB352" s="178"/>
      <c r="AC352" s="57"/>
      <c r="AD352" s="179">
        <v>1</v>
      </c>
      <c r="AE352" s="181">
        <v>1</v>
      </c>
      <c r="AF352" s="183"/>
      <c r="AG352" s="184"/>
      <c r="AH352" s="184"/>
      <c r="AI352" s="184"/>
      <c r="AJ352" s="184"/>
      <c r="AK352" s="184"/>
      <c r="AL352" s="61"/>
      <c r="AM352" s="184"/>
      <c r="AN352" s="184"/>
      <c r="AO352" s="61"/>
      <c r="AP352" s="61"/>
      <c r="AQ352" s="184"/>
      <c r="AR352" s="186"/>
      <c r="AS352" s="186"/>
      <c r="AT352" s="187">
        <v>1</v>
      </c>
      <c r="AU352" s="187">
        <v>1</v>
      </c>
      <c r="AV352" s="186"/>
      <c r="AW352" s="186"/>
      <c r="AX352" s="184"/>
      <c r="AY352" s="64"/>
      <c r="AZ352" s="38"/>
    </row>
    <row r="353" spans="1:52" ht="15" x14ac:dyDescent="0.25">
      <c r="A353" s="38"/>
      <c r="B353" s="39"/>
      <c r="C353" s="157">
        <v>1</v>
      </c>
      <c r="D353" s="158" t="s">
        <v>97</v>
      </c>
      <c r="E353" s="158" t="s">
        <v>528</v>
      </c>
      <c r="F353" s="158" t="s">
        <v>925</v>
      </c>
      <c r="G353" s="158" t="s">
        <v>936</v>
      </c>
      <c r="H353" s="158" t="s">
        <v>984</v>
      </c>
      <c r="I353" s="158" t="s">
        <v>1402</v>
      </c>
      <c r="J353" s="56">
        <v>2000051754</v>
      </c>
      <c r="K353" s="56">
        <v>2000051844</v>
      </c>
      <c r="L353" s="158" t="s">
        <v>1827</v>
      </c>
      <c r="M353" s="158" t="s">
        <v>2212</v>
      </c>
      <c r="N353" s="157">
        <v>91759</v>
      </c>
      <c r="O353" s="157">
        <v>10500</v>
      </c>
      <c r="P353" s="188">
        <v>15696</v>
      </c>
      <c r="Q353" s="188">
        <v>10983</v>
      </c>
      <c r="R353" s="188">
        <v>6631</v>
      </c>
      <c r="S353" s="188">
        <v>4969</v>
      </c>
      <c r="T353" s="190">
        <v>8720</v>
      </c>
      <c r="U353" s="190">
        <v>5230</v>
      </c>
      <c r="V353" s="190">
        <v>3490</v>
      </c>
      <c r="W353" s="190">
        <v>2615</v>
      </c>
      <c r="X353" s="158" t="s">
        <v>28</v>
      </c>
      <c r="Y353" s="160">
        <v>42860</v>
      </c>
      <c r="Z353" s="178"/>
      <c r="AA353" s="178"/>
      <c r="AB353" s="178"/>
      <c r="AC353" s="57"/>
      <c r="AD353" s="179">
        <v>1</v>
      </c>
      <c r="AE353" s="180"/>
      <c r="AF353" s="182">
        <v>1</v>
      </c>
      <c r="AG353" s="184"/>
      <c r="AH353" s="184"/>
      <c r="AI353" s="185">
        <v>1</v>
      </c>
      <c r="AJ353" s="184"/>
      <c r="AK353" s="184"/>
      <c r="AL353" s="61"/>
      <c r="AM353" s="184"/>
      <c r="AN353" s="184"/>
      <c r="AO353" s="61"/>
      <c r="AP353" s="61"/>
      <c r="AQ353" s="184"/>
      <c r="AR353" s="186"/>
      <c r="AS353" s="186"/>
      <c r="AT353" s="186"/>
      <c r="AU353" s="186"/>
      <c r="AV353" s="186"/>
      <c r="AW353" s="186"/>
      <c r="AX353" s="185">
        <v>1</v>
      </c>
      <c r="AY353" s="64"/>
      <c r="AZ353" s="38"/>
    </row>
    <row r="354" spans="1:52" ht="15" x14ac:dyDescent="0.25">
      <c r="A354" s="38"/>
      <c r="B354" s="39"/>
      <c r="C354" s="157">
        <v>1</v>
      </c>
      <c r="D354" s="158" t="s">
        <v>424</v>
      </c>
      <c r="E354" s="158" t="s">
        <v>854</v>
      </c>
      <c r="F354" s="158" t="s">
        <v>40</v>
      </c>
      <c r="G354" s="158" t="s">
        <v>937</v>
      </c>
      <c r="H354" s="158" t="s">
        <v>1306</v>
      </c>
      <c r="I354" s="158" t="s">
        <v>1722</v>
      </c>
      <c r="J354" s="56">
        <v>2000051816</v>
      </c>
      <c r="K354" s="56">
        <v>2000051906</v>
      </c>
      <c r="L354" s="158" t="s">
        <v>2139</v>
      </c>
      <c r="M354" s="158" t="s">
        <v>2212</v>
      </c>
      <c r="N354" s="157">
        <v>27765</v>
      </c>
      <c r="O354" s="157">
        <v>2804</v>
      </c>
      <c r="P354" s="188">
        <v>5454</v>
      </c>
      <c r="Q354" s="188">
        <v>6111</v>
      </c>
      <c r="R354" s="188">
        <v>2299</v>
      </c>
      <c r="S354" s="188">
        <v>1729</v>
      </c>
      <c r="T354" s="190">
        <v>3030</v>
      </c>
      <c r="U354" s="190">
        <v>2910</v>
      </c>
      <c r="V354" s="190">
        <v>1210</v>
      </c>
      <c r="W354" s="190">
        <v>910</v>
      </c>
      <c r="X354" s="158" t="s">
        <v>28</v>
      </c>
      <c r="Y354" s="160">
        <v>42741</v>
      </c>
      <c r="Z354" s="178"/>
      <c r="AA354" s="178"/>
      <c r="AB354" s="178"/>
      <c r="AC354" s="57"/>
      <c r="AD354" s="179">
        <v>1</v>
      </c>
      <c r="AE354" s="181">
        <v>1</v>
      </c>
      <c r="AF354" s="183"/>
      <c r="AG354" s="184"/>
      <c r="AH354" s="184"/>
      <c r="AI354" s="184"/>
      <c r="AJ354" s="184"/>
      <c r="AK354" s="184"/>
      <c r="AL354" s="61"/>
      <c r="AM354" s="184"/>
      <c r="AN354" s="184"/>
      <c r="AO354" s="61"/>
      <c r="AP354" s="61"/>
      <c r="AQ354" s="184"/>
      <c r="AR354" s="186"/>
      <c r="AS354" s="186"/>
      <c r="AT354" s="187">
        <v>1</v>
      </c>
      <c r="AU354" s="186"/>
      <c r="AV354" s="186"/>
      <c r="AW354" s="186"/>
      <c r="AX354" s="184"/>
      <c r="AY354" s="64"/>
      <c r="AZ354" s="38"/>
    </row>
    <row r="355" spans="1:52" ht="15" x14ac:dyDescent="0.25">
      <c r="A355" s="38"/>
      <c r="B355" s="39"/>
      <c r="C355" s="157">
        <v>1</v>
      </c>
      <c r="D355" s="158" t="s">
        <v>248</v>
      </c>
      <c r="E355" s="158" t="s">
        <v>679</v>
      </c>
      <c r="F355" s="158" t="s">
        <v>925</v>
      </c>
      <c r="G355" s="158" t="s">
        <v>929</v>
      </c>
      <c r="H355" s="158" t="s">
        <v>1133</v>
      </c>
      <c r="I355" s="158" t="s">
        <v>1552</v>
      </c>
      <c r="J355" s="56">
        <v>2000051771</v>
      </c>
      <c r="K355" s="56">
        <v>2000051861</v>
      </c>
      <c r="L355" s="158" t="s">
        <v>1974</v>
      </c>
      <c r="M355" s="158" t="s">
        <v>2212</v>
      </c>
      <c r="N355" s="157">
        <v>8750</v>
      </c>
      <c r="O355" s="157">
        <v>640</v>
      </c>
      <c r="P355" s="188">
        <v>1719</v>
      </c>
      <c r="Q355" s="188">
        <v>1197</v>
      </c>
      <c r="R355" s="188">
        <v>722</v>
      </c>
      <c r="S355" s="188">
        <v>551</v>
      </c>
      <c r="T355" s="190">
        <v>955</v>
      </c>
      <c r="U355" s="190">
        <v>570</v>
      </c>
      <c r="V355" s="190">
        <v>380</v>
      </c>
      <c r="W355" s="190">
        <v>290</v>
      </c>
      <c r="X355" s="159"/>
      <c r="Y355" s="159"/>
      <c r="Z355" s="178"/>
      <c r="AA355" s="178"/>
      <c r="AB355" s="178"/>
      <c r="AC355" s="57"/>
      <c r="AD355" s="179">
        <v>1</v>
      </c>
      <c r="AE355" s="180"/>
      <c r="AF355" s="182">
        <v>1</v>
      </c>
      <c r="AG355" s="184"/>
      <c r="AH355" s="184"/>
      <c r="AI355" s="184"/>
      <c r="AJ355" s="184"/>
      <c r="AK355" s="184"/>
      <c r="AL355" s="61"/>
      <c r="AM355" s="184"/>
      <c r="AN355" s="184"/>
      <c r="AO355" s="61"/>
      <c r="AP355" s="61"/>
      <c r="AQ355" s="184"/>
      <c r="AR355" s="186"/>
      <c r="AS355" s="186"/>
      <c r="AT355" s="186"/>
      <c r="AU355" s="186"/>
      <c r="AV355" s="186"/>
      <c r="AW355" s="186"/>
      <c r="AX355" s="185">
        <v>1</v>
      </c>
      <c r="AY355" s="64"/>
      <c r="AZ355" s="38"/>
    </row>
    <row r="356" spans="1:52" ht="15" x14ac:dyDescent="0.25">
      <c r="A356" s="38"/>
      <c r="B356" s="39"/>
      <c r="C356" s="157">
        <v>1</v>
      </c>
      <c r="D356" s="158" t="s">
        <v>472</v>
      </c>
      <c r="E356" s="158" t="s">
        <v>898</v>
      </c>
      <c r="F356" s="158" t="s">
        <v>40</v>
      </c>
      <c r="G356" s="158" t="s">
        <v>931</v>
      </c>
      <c r="H356" s="158" t="s">
        <v>1354</v>
      </c>
      <c r="I356" s="158" t="s">
        <v>1770</v>
      </c>
      <c r="J356" s="56">
        <v>2000051749</v>
      </c>
      <c r="K356" s="56">
        <v>2000051839</v>
      </c>
      <c r="L356" s="158" t="s">
        <v>2183</v>
      </c>
      <c r="M356" s="158" t="s">
        <v>2209</v>
      </c>
      <c r="N356" s="157">
        <v>76038</v>
      </c>
      <c r="O356" s="157">
        <v>12000</v>
      </c>
      <c r="P356" s="188">
        <v>14913</v>
      </c>
      <c r="Q356" s="188">
        <v>10448</v>
      </c>
      <c r="R356" s="188">
        <v>6308</v>
      </c>
      <c r="S356" s="188">
        <v>4731</v>
      </c>
      <c r="T356" s="190">
        <v>8285</v>
      </c>
      <c r="U356" s="190">
        <v>4975</v>
      </c>
      <c r="V356" s="190">
        <v>3320</v>
      </c>
      <c r="W356" s="190">
        <v>2490</v>
      </c>
      <c r="X356" s="158" t="s">
        <v>28</v>
      </c>
      <c r="Y356" s="160">
        <v>42556</v>
      </c>
      <c r="Z356" s="178"/>
      <c r="AA356" s="178"/>
      <c r="AB356" s="178"/>
      <c r="AC356" s="57"/>
      <c r="AD356" s="179">
        <v>1</v>
      </c>
      <c r="AE356" s="181">
        <v>1</v>
      </c>
      <c r="AF356" s="183"/>
      <c r="AG356" s="184"/>
      <c r="AH356" s="184"/>
      <c r="AI356" s="184"/>
      <c r="AJ356" s="184"/>
      <c r="AK356" s="184"/>
      <c r="AL356" s="61"/>
      <c r="AM356" s="184"/>
      <c r="AN356" s="184"/>
      <c r="AO356" s="61"/>
      <c r="AP356" s="61"/>
      <c r="AQ356" s="184"/>
      <c r="AR356" s="186"/>
      <c r="AS356" s="186"/>
      <c r="AT356" s="187">
        <v>1</v>
      </c>
      <c r="AU356" s="186"/>
      <c r="AV356" s="186"/>
      <c r="AW356" s="186"/>
      <c r="AX356" s="184"/>
      <c r="AY356" s="64"/>
      <c r="AZ356" s="38"/>
    </row>
    <row r="357" spans="1:52" ht="15" x14ac:dyDescent="0.25">
      <c r="A357" s="38"/>
      <c r="B357" s="39"/>
      <c r="C357" s="157">
        <v>1</v>
      </c>
      <c r="D357" s="158" t="s">
        <v>402</v>
      </c>
      <c r="E357" s="158" t="s">
        <v>832</v>
      </c>
      <c r="F357" s="158" t="s">
        <v>925</v>
      </c>
      <c r="G357" s="158" t="s">
        <v>933</v>
      </c>
      <c r="H357" s="158" t="s">
        <v>1285</v>
      </c>
      <c r="I357" s="158" t="s">
        <v>1701</v>
      </c>
      <c r="J357" s="56">
        <v>2000051759</v>
      </c>
      <c r="K357" s="56">
        <v>2000051849</v>
      </c>
      <c r="L357" s="158" t="s">
        <v>2117</v>
      </c>
      <c r="M357" s="158" t="s">
        <v>2212</v>
      </c>
      <c r="N357" s="157">
        <v>20000</v>
      </c>
      <c r="O357" s="157">
        <v>1950</v>
      </c>
      <c r="P357" s="188">
        <v>3924</v>
      </c>
      <c r="Q357" s="188">
        <v>2751</v>
      </c>
      <c r="R357" s="188">
        <v>1663</v>
      </c>
      <c r="S357" s="188">
        <v>1245</v>
      </c>
      <c r="T357" s="190">
        <v>2180</v>
      </c>
      <c r="U357" s="190">
        <v>1310</v>
      </c>
      <c r="V357" s="190">
        <v>875</v>
      </c>
      <c r="W357" s="190">
        <v>655</v>
      </c>
      <c r="X357" s="158" t="s">
        <v>28</v>
      </c>
      <c r="Y357" s="160">
        <v>42795</v>
      </c>
      <c r="Z357" s="178"/>
      <c r="AA357" s="178"/>
      <c r="AB357" s="178"/>
      <c r="AC357" s="57"/>
      <c r="AD357" s="179">
        <v>1</v>
      </c>
      <c r="AE357" s="180"/>
      <c r="AF357" s="182">
        <v>1</v>
      </c>
      <c r="AG357" s="185">
        <v>1</v>
      </c>
      <c r="AH357" s="184"/>
      <c r="AI357" s="184"/>
      <c r="AJ357" s="184"/>
      <c r="AK357" s="184"/>
      <c r="AL357" s="61"/>
      <c r="AM357" s="184"/>
      <c r="AN357" s="184"/>
      <c r="AO357" s="61"/>
      <c r="AP357" s="61"/>
      <c r="AQ357" s="185">
        <v>1</v>
      </c>
      <c r="AR357" s="186"/>
      <c r="AS357" s="186"/>
      <c r="AT357" s="186"/>
      <c r="AU357" s="186"/>
      <c r="AV357" s="186"/>
      <c r="AW357" s="186"/>
      <c r="AX357" s="185">
        <v>1</v>
      </c>
      <c r="AY357" s="64"/>
      <c r="AZ357" s="38"/>
    </row>
    <row r="358" spans="1:52" ht="15" x14ac:dyDescent="0.25">
      <c r="A358" s="38"/>
      <c r="B358" s="39"/>
      <c r="C358" s="157">
        <v>0</v>
      </c>
      <c r="D358" s="158" t="s">
        <v>100</v>
      </c>
      <c r="E358" s="158" t="s">
        <v>531</v>
      </c>
      <c r="F358" s="158" t="s">
        <v>925</v>
      </c>
      <c r="G358" s="158" t="s">
        <v>936</v>
      </c>
      <c r="H358" s="158" t="s">
        <v>987</v>
      </c>
      <c r="I358" s="158" t="s">
        <v>1404</v>
      </c>
      <c r="J358" s="56">
        <v>2000055219</v>
      </c>
      <c r="K358" s="56">
        <v>2000055254</v>
      </c>
      <c r="L358" s="158" t="s">
        <v>1830</v>
      </c>
      <c r="M358" s="158" t="s">
        <v>2216</v>
      </c>
      <c r="N358" s="157">
        <v>298</v>
      </c>
      <c r="O358" s="157">
        <v>27</v>
      </c>
      <c r="P358" s="188">
        <v>63</v>
      </c>
      <c r="Q358" s="188">
        <v>42</v>
      </c>
      <c r="R358" s="188">
        <v>29</v>
      </c>
      <c r="S358" s="188">
        <v>29</v>
      </c>
      <c r="T358" s="190">
        <v>35</v>
      </c>
      <c r="U358" s="190">
        <v>20</v>
      </c>
      <c r="V358" s="190">
        <v>15</v>
      </c>
      <c r="W358" s="190">
        <v>15</v>
      </c>
      <c r="X358" s="158" t="s">
        <v>28</v>
      </c>
      <c r="Y358" s="160">
        <v>43000</v>
      </c>
      <c r="Z358" s="179">
        <v>0</v>
      </c>
      <c r="AA358" s="178"/>
      <c r="AB358" s="178"/>
      <c r="AC358" s="57"/>
      <c r="AD358" s="179">
        <v>0</v>
      </c>
      <c r="AE358" s="180"/>
      <c r="AF358" s="182">
        <v>0</v>
      </c>
      <c r="AG358" s="184"/>
      <c r="AH358" s="184"/>
      <c r="AI358" s="185">
        <v>0</v>
      </c>
      <c r="AJ358" s="184"/>
      <c r="AK358" s="184"/>
      <c r="AL358" s="61"/>
      <c r="AM358" s="184"/>
      <c r="AN358" s="184"/>
      <c r="AO358" s="61"/>
      <c r="AP358" s="61"/>
      <c r="AQ358" s="184"/>
      <c r="AR358" s="186"/>
      <c r="AS358" s="186"/>
      <c r="AT358" s="186"/>
      <c r="AU358" s="186"/>
      <c r="AV358" s="186"/>
      <c r="AW358" s="186"/>
      <c r="AX358" s="185">
        <v>0</v>
      </c>
      <c r="AY358" s="64"/>
      <c r="AZ358" s="38"/>
    </row>
    <row r="359" spans="1:52" ht="15" x14ac:dyDescent="0.25">
      <c r="A359" s="38"/>
      <c r="B359" s="39"/>
      <c r="C359" s="157">
        <v>0</v>
      </c>
      <c r="D359" s="158" t="s">
        <v>99</v>
      </c>
      <c r="E359" s="158" t="s">
        <v>530</v>
      </c>
      <c r="F359" s="158" t="s">
        <v>925</v>
      </c>
      <c r="G359" s="158" t="s">
        <v>936</v>
      </c>
      <c r="H359" s="158" t="s">
        <v>986</v>
      </c>
      <c r="I359" s="159"/>
      <c r="J359" s="56">
        <v>2000055218</v>
      </c>
      <c r="K359" s="56">
        <v>2000055253</v>
      </c>
      <c r="L359" s="158" t="s">
        <v>1829</v>
      </c>
      <c r="M359" s="158" t="s">
        <v>2216</v>
      </c>
      <c r="N359" s="157">
        <v>996</v>
      </c>
      <c r="O359" s="157">
        <v>140</v>
      </c>
      <c r="P359" s="188">
        <v>198</v>
      </c>
      <c r="Q359" s="188">
        <v>137</v>
      </c>
      <c r="R359" s="188">
        <v>86</v>
      </c>
      <c r="S359" s="188">
        <v>67</v>
      </c>
      <c r="T359" s="190">
        <v>110</v>
      </c>
      <c r="U359" s="190">
        <v>65</v>
      </c>
      <c r="V359" s="190">
        <v>45</v>
      </c>
      <c r="W359" s="190">
        <v>35</v>
      </c>
      <c r="X359" s="158" t="s">
        <v>28</v>
      </c>
      <c r="Y359" s="160">
        <v>43033</v>
      </c>
      <c r="Z359" s="179">
        <v>0</v>
      </c>
      <c r="AA359" s="178"/>
      <c r="AB359" s="178"/>
      <c r="AC359" s="57"/>
      <c r="AD359" s="179">
        <v>0</v>
      </c>
      <c r="AE359" s="180"/>
      <c r="AF359" s="182">
        <v>0</v>
      </c>
      <c r="AG359" s="184"/>
      <c r="AH359" s="184"/>
      <c r="AI359" s="185">
        <v>0</v>
      </c>
      <c r="AJ359" s="184"/>
      <c r="AK359" s="184"/>
      <c r="AL359" s="61"/>
      <c r="AM359" s="184"/>
      <c r="AN359" s="184"/>
      <c r="AO359" s="61"/>
      <c r="AP359" s="61"/>
      <c r="AQ359" s="184"/>
      <c r="AR359" s="186"/>
      <c r="AS359" s="186"/>
      <c r="AT359" s="186"/>
      <c r="AU359" s="186"/>
      <c r="AV359" s="186"/>
      <c r="AW359" s="186"/>
      <c r="AX359" s="185">
        <v>0</v>
      </c>
      <c r="AY359" s="64"/>
      <c r="AZ359" s="38"/>
    </row>
    <row r="360" spans="1:52" ht="15" x14ac:dyDescent="0.25">
      <c r="A360" s="38"/>
      <c r="B360" s="39"/>
      <c r="C360" s="157">
        <v>0</v>
      </c>
      <c r="D360" s="158" t="s">
        <v>98</v>
      </c>
      <c r="E360" s="158" t="s">
        <v>529</v>
      </c>
      <c r="F360" s="158" t="s">
        <v>925</v>
      </c>
      <c r="G360" s="158" t="s">
        <v>936</v>
      </c>
      <c r="H360" s="158" t="s">
        <v>985</v>
      </c>
      <c r="I360" s="158" t="s">
        <v>1403</v>
      </c>
      <c r="J360" s="56">
        <v>2000055216</v>
      </c>
      <c r="K360" s="56">
        <v>2000055217</v>
      </c>
      <c r="L360" s="158" t="s">
        <v>1828</v>
      </c>
      <c r="M360" s="158" t="s">
        <v>2216</v>
      </c>
      <c r="N360" s="157">
        <v>6342</v>
      </c>
      <c r="O360" s="157">
        <v>0</v>
      </c>
      <c r="P360" s="188">
        <v>1242</v>
      </c>
      <c r="Q360" s="188">
        <v>882</v>
      </c>
      <c r="R360" s="188">
        <v>532</v>
      </c>
      <c r="S360" s="188">
        <v>390</v>
      </c>
      <c r="T360" s="190">
        <v>690</v>
      </c>
      <c r="U360" s="190">
        <v>420</v>
      </c>
      <c r="V360" s="190">
        <v>280</v>
      </c>
      <c r="W360" s="190">
        <v>205</v>
      </c>
      <c r="X360" s="158" t="s">
        <v>28</v>
      </c>
      <c r="Y360" s="160">
        <v>43034</v>
      </c>
      <c r="Z360" s="179">
        <v>1</v>
      </c>
      <c r="AA360" s="178"/>
      <c r="AB360" s="178"/>
      <c r="AC360" s="57"/>
      <c r="AD360" s="179">
        <v>0</v>
      </c>
      <c r="AE360" s="180"/>
      <c r="AF360" s="182">
        <v>0</v>
      </c>
      <c r="AG360" s="184"/>
      <c r="AH360" s="184"/>
      <c r="AI360" s="185">
        <v>0</v>
      </c>
      <c r="AJ360" s="184"/>
      <c r="AK360" s="184"/>
      <c r="AL360" s="61"/>
      <c r="AM360" s="184"/>
      <c r="AN360" s="184"/>
      <c r="AO360" s="61"/>
      <c r="AP360" s="61"/>
      <c r="AQ360" s="184"/>
      <c r="AR360" s="186"/>
      <c r="AS360" s="186"/>
      <c r="AT360" s="186"/>
      <c r="AU360" s="186"/>
      <c r="AV360" s="186"/>
      <c r="AW360" s="186"/>
      <c r="AX360" s="185">
        <v>0</v>
      </c>
      <c r="AY360" s="64"/>
      <c r="AZ360" s="38"/>
    </row>
    <row r="361" spans="1:52" ht="15" x14ac:dyDescent="0.25">
      <c r="A361" s="38"/>
      <c r="B361" s="39"/>
      <c r="C361" s="157">
        <v>0</v>
      </c>
      <c r="D361" s="158" t="s">
        <v>101</v>
      </c>
      <c r="E361" s="158" t="s">
        <v>532</v>
      </c>
      <c r="F361" s="158" t="s">
        <v>925</v>
      </c>
      <c r="G361" s="158" t="s">
        <v>936</v>
      </c>
      <c r="H361" s="158" t="s">
        <v>988</v>
      </c>
      <c r="I361" s="158" t="s">
        <v>1405</v>
      </c>
      <c r="J361" s="56">
        <v>2000055235</v>
      </c>
      <c r="K361" s="56">
        <v>2000055270</v>
      </c>
      <c r="L361" s="158" t="s">
        <v>1831</v>
      </c>
      <c r="M361" s="158" t="s">
        <v>2216</v>
      </c>
      <c r="N361" s="157">
        <v>719</v>
      </c>
      <c r="O361" s="157">
        <v>77</v>
      </c>
      <c r="P361" s="188">
        <v>144</v>
      </c>
      <c r="Q361" s="188">
        <v>105</v>
      </c>
      <c r="R361" s="188">
        <v>67</v>
      </c>
      <c r="S361" s="188">
        <v>48</v>
      </c>
      <c r="T361" s="190">
        <v>80</v>
      </c>
      <c r="U361" s="190">
        <v>50</v>
      </c>
      <c r="V361" s="190">
        <v>35</v>
      </c>
      <c r="W361" s="190">
        <v>25</v>
      </c>
      <c r="X361" s="158" t="s">
        <v>28</v>
      </c>
      <c r="Y361" s="160">
        <v>43000</v>
      </c>
      <c r="Z361" s="179">
        <v>0</v>
      </c>
      <c r="AA361" s="178"/>
      <c r="AB361" s="178"/>
      <c r="AC361" s="57"/>
      <c r="AD361" s="179">
        <v>0</v>
      </c>
      <c r="AE361" s="180"/>
      <c r="AF361" s="182">
        <v>0</v>
      </c>
      <c r="AG361" s="184"/>
      <c r="AH361" s="184"/>
      <c r="AI361" s="185">
        <v>0</v>
      </c>
      <c r="AJ361" s="184"/>
      <c r="AK361" s="184"/>
      <c r="AL361" s="61"/>
      <c r="AM361" s="184"/>
      <c r="AN361" s="184"/>
      <c r="AO361" s="61"/>
      <c r="AP361" s="61"/>
      <c r="AQ361" s="184"/>
      <c r="AR361" s="186"/>
      <c r="AS361" s="186"/>
      <c r="AT361" s="186"/>
      <c r="AU361" s="186"/>
      <c r="AV361" s="186"/>
      <c r="AW361" s="186"/>
      <c r="AX361" s="185">
        <v>0</v>
      </c>
      <c r="AY361" s="64"/>
      <c r="AZ361" s="38"/>
    </row>
    <row r="362" spans="1:52" ht="15" x14ac:dyDescent="0.25">
      <c r="A362" s="38"/>
      <c r="B362" s="39"/>
      <c r="C362" s="157">
        <v>0</v>
      </c>
      <c r="D362" s="158" t="s">
        <v>96</v>
      </c>
      <c r="E362" s="158" t="s">
        <v>527</v>
      </c>
      <c r="F362" s="158" t="s">
        <v>40</v>
      </c>
      <c r="G362" s="158" t="s">
        <v>41</v>
      </c>
      <c r="H362" s="158" t="s">
        <v>983</v>
      </c>
      <c r="I362" s="159"/>
      <c r="J362" s="56">
        <v>2000055242</v>
      </c>
      <c r="K362" s="56">
        <v>2000055277</v>
      </c>
      <c r="L362" s="158" t="s">
        <v>1826</v>
      </c>
      <c r="M362" s="158" t="s">
        <v>2216</v>
      </c>
      <c r="N362" s="157">
        <v>4045</v>
      </c>
      <c r="O362" s="157">
        <v>200</v>
      </c>
      <c r="P362" s="188">
        <v>792</v>
      </c>
      <c r="Q362" s="188">
        <v>557</v>
      </c>
      <c r="R362" s="188">
        <v>342</v>
      </c>
      <c r="S362" s="188">
        <v>257</v>
      </c>
      <c r="T362" s="190">
        <v>440</v>
      </c>
      <c r="U362" s="190">
        <v>265</v>
      </c>
      <c r="V362" s="190">
        <v>180</v>
      </c>
      <c r="W362" s="190">
        <v>135</v>
      </c>
      <c r="X362" s="158" t="s">
        <v>28</v>
      </c>
      <c r="Y362" s="160">
        <v>43059</v>
      </c>
      <c r="Z362" s="179">
        <v>1</v>
      </c>
      <c r="AA362" s="178"/>
      <c r="AB362" s="178"/>
      <c r="AC362" s="57"/>
      <c r="AD362" s="179">
        <v>0</v>
      </c>
      <c r="AE362" s="181">
        <v>0</v>
      </c>
      <c r="AF362" s="183"/>
      <c r="AG362" s="184"/>
      <c r="AH362" s="184"/>
      <c r="AI362" s="184"/>
      <c r="AJ362" s="184"/>
      <c r="AK362" s="184"/>
      <c r="AL362" s="61"/>
      <c r="AM362" s="184"/>
      <c r="AN362" s="184"/>
      <c r="AO362" s="61"/>
      <c r="AP362" s="61"/>
      <c r="AQ362" s="184"/>
      <c r="AR362" s="186"/>
      <c r="AS362" s="186"/>
      <c r="AT362" s="186"/>
      <c r="AU362" s="187">
        <v>0</v>
      </c>
      <c r="AV362" s="187">
        <v>0</v>
      </c>
      <c r="AW362" s="186"/>
      <c r="AX362" s="184"/>
      <c r="AY362" s="64"/>
      <c r="AZ362" s="38"/>
    </row>
    <row r="363" spans="1:52" ht="15" x14ac:dyDescent="0.25">
      <c r="A363" s="38"/>
      <c r="B363" s="39"/>
      <c r="C363" s="157">
        <v>0</v>
      </c>
      <c r="D363" s="158" t="s">
        <v>403</v>
      </c>
      <c r="E363" s="158" t="s">
        <v>833</v>
      </c>
      <c r="F363" s="158" t="s">
        <v>925</v>
      </c>
      <c r="G363" s="158" t="s">
        <v>933</v>
      </c>
      <c r="H363" s="158" t="s">
        <v>1286</v>
      </c>
      <c r="I363" s="158" t="s">
        <v>1702</v>
      </c>
      <c r="J363" s="56">
        <v>2000055240</v>
      </c>
      <c r="K363" s="56">
        <v>2000055275</v>
      </c>
      <c r="L363" s="158" t="s">
        <v>2118</v>
      </c>
      <c r="M363" s="158" t="s">
        <v>2212</v>
      </c>
      <c r="N363" s="157">
        <v>3300</v>
      </c>
      <c r="O363" s="157">
        <v>550</v>
      </c>
      <c r="P363" s="188">
        <v>648</v>
      </c>
      <c r="Q363" s="188">
        <v>452</v>
      </c>
      <c r="R363" s="188">
        <v>276</v>
      </c>
      <c r="S363" s="188">
        <v>209</v>
      </c>
      <c r="T363" s="190">
        <v>1408.28</v>
      </c>
      <c r="U363" s="190">
        <v>844.96799999999996</v>
      </c>
      <c r="V363" s="190">
        <v>563.31200000000001</v>
      </c>
      <c r="W363" s="190">
        <v>422.48399999999998</v>
      </c>
      <c r="X363" s="158" t="s">
        <v>28</v>
      </c>
      <c r="Y363" s="160" t="s">
        <v>2223</v>
      </c>
      <c r="Z363" s="178"/>
      <c r="AA363" s="178"/>
      <c r="AB363" s="178"/>
      <c r="AC363" s="57"/>
      <c r="AD363" s="179">
        <v>0</v>
      </c>
      <c r="AE363" s="180"/>
      <c r="AF363" s="182">
        <v>0</v>
      </c>
      <c r="AG363" s="185">
        <v>0</v>
      </c>
      <c r="AH363" s="184"/>
      <c r="AI363" s="184"/>
      <c r="AJ363" s="184"/>
      <c r="AK363" s="184"/>
      <c r="AL363" s="61"/>
      <c r="AM363" s="184"/>
      <c r="AN363" s="184"/>
      <c r="AO363" s="61"/>
      <c r="AP363" s="61"/>
      <c r="AQ363" s="185">
        <v>0</v>
      </c>
      <c r="AR363" s="186"/>
      <c r="AS363" s="186"/>
      <c r="AT363" s="186"/>
      <c r="AU363" s="186"/>
      <c r="AV363" s="63"/>
      <c r="AW363" s="186"/>
      <c r="AX363" s="185">
        <v>0</v>
      </c>
      <c r="AY363" s="64"/>
      <c r="AZ363" s="38"/>
    </row>
    <row r="364" spans="1:52" ht="15" x14ac:dyDescent="0.25">
      <c r="A364" s="38"/>
      <c r="B364" s="39"/>
      <c r="C364" s="157">
        <v>0</v>
      </c>
      <c r="D364" s="158" t="s">
        <v>404</v>
      </c>
      <c r="E364" s="158" t="s">
        <v>834</v>
      </c>
      <c r="F364" s="158" t="s">
        <v>925</v>
      </c>
      <c r="G364" s="158" t="s">
        <v>933</v>
      </c>
      <c r="H364" s="158" t="s">
        <v>1287</v>
      </c>
      <c r="I364" s="158" t="s">
        <v>1703</v>
      </c>
      <c r="J364" s="56">
        <v>2000055241</v>
      </c>
      <c r="K364" s="56">
        <v>2000055276</v>
      </c>
      <c r="L364" s="158" t="s">
        <v>2119</v>
      </c>
      <c r="M364" s="158" t="s">
        <v>2212</v>
      </c>
      <c r="N364" s="157">
        <v>226</v>
      </c>
      <c r="O364" s="157">
        <v>100</v>
      </c>
      <c r="P364" s="188">
        <v>45</v>
      </c>
      <c r="Q364" s="188">
        <v>53</v>
      </c>
      <c r="R364" s="188">
        <v>48</v>
      </c>
      <c r="S364" s="188">
        <v>48</v>
      </c>
      <c r="T364" s="190">
        <v>25</v>
      </c>
      <c r="U364" s="190">
        <v>25</v>
      </c>
      <c r="V364" s="190">
        <v>25</v>
      </c>
      <c r="W364" s="190">
        <v>25</v>
      </c>
      <c r="X364" s="158" t="s">
        <v>28</v>
      </c>
      <c r="Y364" s="160">
        <v>42795</v>
      </c>
      <c r="Z364" s="178"/>
      <c r="AA364" s="178"/>
      <c r="AB364" s="178"/>
      <c r="AC364" s="57"/>
      <c r="AD364" s="179">
        <v>0</v>
      </c>
      <c r="AE364" s="180"/>
      <c r="AF364" s="182">
        <v>0</v>
      </c>
      <c r="AG364" s="185">
        <v>0</v>
      </c>
      <c r="AH364" s="184"/>
      <c r="AI364" s="184"/>
      <c r="AJ364" s="184"/>
      <c r="AK364" s="184"/>
      <c r="AL364" s="61"/>
      <c r="AM364" s="184"/>
      <c r="AN364" s="184"/>
      <c r="AO364" s="61"/>
      <c r="AP364" s="61"/>
      <c r="AQ364" s="185">
        <v>0</v>
      </c>
      <c r="AR364" s="186"/>
      <c r="AS364" s="186"/>
      <c r="AT364" s="186"/>
      <c r="AU364" s="186"/>
      <c r="AV364" s="63"/>
      <c r="AW364" s="186"/>
      <c r="AX364" s="185">
        <v>0</v>
      </c>
      <c r="AY364" s="64"/>
      <c r="AZ364" s="38"/>
    </row>
    <row r="365" spans="1:52" ht="15" x14ac:dyDescent="0.25">
      <c r="A365" s="38"/>
      <c r="B365" s="39"/>
      <c r="C365" s="157">
        <v>0</v>
      </c>
      <c r="D365" s="158" t="s">
        <v>405</v>
      </c>
      <c r="E365" s="158" t="s">
        <v>835</v>
      </c>
      <c r="F365" s="158" t="s">
        <v>925</v>
      </c>
      <c r="G365" s="158" t="s">
        <v>933</v>
      </c>
      <c r="H365" s="158" t="s">
        <v>1288</v>
      </c>
      <c r="I365" s="158" t="s">
        <v>1704</v>
      </c>
      <c r="J365" s="56">
        <v>2000055239</v>
      </c>
      <c r="K365" s="56">
        <v>2000055274</v>
      </c>
      <c r="L365" s="158" t="s">
        <v>2120</v>
      </c>
      <c r="M365" s="158" t="s">
        <v>2212</v>
      </c>
      <c r="N365" s="157">
        <v>12920</v>
      </c>
      <c r="O365" s="157">
        <v>2450</v>
      </c>
      <c r="P365" s="188">
        <v>2538</v>
      </c>
      <c r="Q365" s="188">
        <v>1775</v>
      </c>
      <c r="R365" s="188">
        <v>1074</v>
      </c>
      <c r="S365" s="188">
        <v>808</v>
      </c>
      <c r="T365" s="190">
        <v>1410</v>
      </c>
      <c r="U365" s="190">
        <v>845</v>
      </c>
      <c r="V365" s="190">
        <v>565</v>
      </c>
      <c r="W365" s="190">
        <v>425</v>
      </c>
      <c r="X365" s="158" t="s">
        <v>28</v>
      </c>
      <c r="Y365" s="160">
        <v>42795</v>
      </c>
      <c r="Z365" s="178"/>
      <c r="AA365" s="178"/>
      <c r="AB365" s="178"/>
      <c r="AC365" s="57"/>
      <c r="AD365" s="179">
        <v>0</v>
      </c>
      <c r="AE365" s="180"/>
      <c r="AF365" s="182">
        <v>0</v>
      </c>
      <c r="AG365" s="185">
        <v>0</v>
      </c>
      <c r="AH365" s="184"/>
      <c r="AI365" s="184"/>
      <c r="AJ365" s="184"/>
      <c r="AK365" s="184"/>
      <c r="AL365" s="61"/>
      <c r="AM365" s="184"/>
      <c r="AN365" s="184"/>
      <c r="AO365" s="61"/>
      <c r="AP365" s="61"/>
      <c r="AQ365" s="185">
        <v>0</v>
      </c>
      <c r="AR365" s="186"/>
      <c r="AS365" s="186"/>
      <c r="AT365" s="186"/>
      <c r="AU365" s="186"/>
      <c r="AV365" s="63"/>
      <c r="AW365" s="186"/>
      <c r="AX365" s="185">
        <v>0</v>
      </c>
      <c r="AY365" s="64"/>
      <c r="AZ365" s="38"/>
    </row>
    <row r="366" spans="1:52" ht="15" x14ac:dyDescent="0.25">
      <c r="A366" s="38"/>
      <c r="B366" s="39"/>
      <c r="C366" s="157">
        <v>0</v>
      </c>
      <c r="D366" s="158" t="s">
        <v>492</v>
      </c>
      <c r="E366" s="158" t="s">
        <v>918</v>
      </c>
      <c r="F366" s="158" t="s">
        <v>40</v>
      </c>
      <c r="G366" s="158" t="s">
        <v>948</v>
      </c>
      <c r="H366" s="158" t="s">
        <v>2287</v>
      </c>
      <c r="I366" s="158" t="s">
        <v>1790</v>
      </c>
      <c r="J366" s="56">
        <v>2000055252</v>
      </c>
      <c r="K366" s="56">
        <v>2000055287</v>
      </c>
      <c r="L366" s="158" t="s">
        <v>2202</v>
      </c>
      <c r="M366" s="158" t="s">
        <v>2212</v>
      </c>
      <c r="N366" s="157">
        <v>8600</v>
      </c>
      <c r="O366" s="157">
        <v>1200</v>
      </c>
      <c r="P366" s="188">
        <v>1683</v>
      </c>
      <c r="Q366" s="188">
        <v>1187</v>
      </c>
      <c r="R366" s="188">
        <v>713</v>
      </c>
      <c r="S366" s="188">
        <v>542</v>
      </c>
      <c r="T366" s="190">
        <v>935</v>
      </c>
      <c r="U366" s="190">
        <v>565</v>
      </c>
      <c r="V366" s="190">
        <v>375</v>
      </c>
      <c r="W366" s="190">
        <v>285</v>
      </c>
      <c r="X366" s="158" t="s">
        <v>28</v>
      </c>
      <c r="Y366" s="160">
        <v>42899</v>
      </c>
      <c r="Z366" s="178"/>
      <c r="AA366" s="178"/>
      <c r="AB366" s="178"/>
      <c r="AC366" s="57"/>
      <c r="AD366" s="179">
        <v>0</v>
      </c>
      <c r="AE366" s="181">
        <v>0</v>
      </c>
      <c r="AF366" s="183"/>
      <c r="AG366" s="184"/>
      <c r="AH366" s="184"/>
      <c r="AI366" s="184"/>
      <c r="AJ366" s="184"/>
      <c r="AK366" s="184"/>
      <c r="AL366" s="61"/>
      <c r="AM366" s="184"/>
      <c r="AN366" s="184"/>
      <c r="AO366" s="61"/>
      <c r="AP366" s="61"/>
      <c r="AQ366" s="184"/>
      <c r="AR366" s="186"/>
      <c r="AS366" s="186"/>
      <c r="AT366" s="187">
        <v>0</v>
      </c>
      <c r="AU366" s="187">
        <v>0</v>
      </c>
      <c r="AV366" s="63"/>
      <c r="AW366" s="186"/>
      <c r="AX366" s="184"/>
      <c r="AY366" s="64"/>
      <c r="AZ366" s="38"/>
    </row>
    <row r="367" spans="1:52" ht="15" x14ac:dyDescent="0.25">
      <c r="A367" s="38"/>
      <c r="B367" s="39"/>
      <c r="C367" s="157">
        <v>1</v>
      </c>
      <c r="D367" s="158" t="s">
        <v>319</v>
      </c>
      <c r="E367" s="158" t="s">
        <v>749</v>
      </c>
      <c r="F367" s="158" t="s">
        <v>40</v>
      </c>
      <c r="G367" s="158" t="s">
        <v>937</v>
      </c>
      <c r="H367" s="158" t="s">
        <v>1204</v>
      </c>
      <c r="I367" s="158" t="s">
        <v>1622</v>
      </c>
      <c r="J367" s="56">
        <v>2000055249</v>
      </c>
      <c r="K367" s="56">
        <v>2000055284</v>
      </c>
      <c r="L367" s="158" t="s">
        <v>2040</v>
      </c>
      <c r="M367" s="158" t="s">
        <v>2216</v>
      </c>
      <c r="N367" s="157">
        <v>4213</v>
      </c>
      <c r="O367" s="157">
        <v>450</v>
      </c>
      <c r="P367" s="188">
        <v>837</v>
      </c>
      <c r="Q367" s="188">
        <v>588</v>
      </c>
      <c r="R367" s="188">
        <v>352</v>
      </c>
      <c r="S367" s="188">
        <v>266</v>
      </c>
      <c r="T367" s="190">
        <v>465</v>
      </c>
      <c r="U367" s="190">
        <v>280</v>
      </c>
      <c r="V367" s="190">
        <v>185</v>
      </c>
      <c r="W367" s="190">
        <v>140</v>
      </c>
      <c r="X367" s="158" t="s">
        <v>28</v>
      </c>
      <c r="Y367" s="160">
        <v>42942</v>
      </c>
      <c r="Z367" s="179">
        <v>0</v>
      </c>
      <c r="AA367" s="178"/>
      <c r="AB367" s="178"/>
      <c r="AC367" s="57"/>
      <c r="AD367" s="179">
        <v>1</v>
      </c>
      <c r="AE367" s="181">
        <v>1</v>
      </c>
      <c r="AF367" s="183"/>
      <c r="AG367" s="184"/>
      <c r="AH367" s="184"/>
      <c r="AI367" s="184"/>
      <c r="AJ367" s="185">
        <v>1</v>
      </c>
      <c r="AK367" s="184"/>
      <c r="AL367" s="61"/>
      <c r="AM367" s="184"/>
      <c r="AN367" s="184"/>
      <c r="AO367" s="61"/>
      <c r="AP367" s="61"/>
      <c r="AQ367" s="184"/>
      <c r="AR367" s="186"/>
      <c r="AS367" s="186"/>
      <c r="AT367" s="187">
        <v>1</v>
      </c>
      <c r="AU367" s="63"/>
      <c r="AV367" s="63"/>
      <c r="AW367" s="186"/>
      <c r="AX367" s="184"/>
      <c r="AY367" s="64"/>
      <c r="AZ367" s="38"/>
    </row>
    <row r="368" spans="1:52" ht="15" x14ac:dyDescent="0.25">
      <c r="A368" s="38"/>
      <c r="B368" s="39"/>
      <c r="C368" s="157">
        <v>1</v>
      </c>
      <c r="D368" s="158" t="s">
        <v>318</v>
      </c>
      <c r="E368" s="158" t="s">
        <v>748</v>
      </c>
      <c r="F368" s="158" t="s">
        <v>40</v>
      </c>
      <c r="G368" s="158" t="s">
        <v>937</v>
      </c>
      <c r="H368" s="158" t="s">
        <v>1203</v>
      </c>
      <c r="I368" s="158" t="s">
        <v>1621</v>
      </c>
      <c r="J368" s="56">
        <v>2000055248</v>
      </c>
      <c r="K368" s="56">
        <v>2000055283</v>
      </c>
      <c r="L368" s="158" t="s">
        <v>2039</v>
      </c>
      <c r="M368" s="158" t="s">
        <v>2216</v>
      </c>
      <c r="N368" s="157">
        <v>5700</v>
      </c>
      <c r="O368" s="157">
        <v>336</v>
      </c>
      <c r="P368" s="188">
        <v>1080</v>
      </c>
      <c r="Q368" s="188">
        <v>756</v>
      </c>
      <c r="R368" s="188">
        <v>456</v>
      </c>
      <c r="S368" s="188">
        <v>342</v>
      </c>
      <c r="T368" s="190">
        <v>600</v>
      </c>
      <c r="U368" s="190">
        <v>360</v>
      </c>
      <c r="V368" s="190">
        <v>240</v>
      </c>
      <c r="W368" s="190">
        <v>180</v>
      </c>
      <c r="X368" s="158" t="s">
        <v>28</v>
      </c>
      <c r="Y368" s="160">
        <v>42937</v>
      </c>
      <c r="Z368" s="179">
        <v>0</v>
      </c>
      <c r="AA368" s="178"/>
      <c r="AB368" s="178"/>
      <c r="AC368" s="57"/>
      <c r="AD368" s="179">
        <v>1</v>
      </c>
      <c r="AE368" s="181">
        <v>1</v>
      </c>
      <c r="AF368" s="183"/>
      <c r="AG368" s="184"/>
      <c r="AH368" s="184"/>
      <c r="AI368" s="184"/>
      <c r="AJ368" s="185">
        <v>1</v>
      </c>
      <c r="AK368" s="184"/>
      <c r="AL368" s="61"/>
      <c r="AM368" s="184"/>
      <c r="AN368" s="184"/>
      <c r="AO368" s="61"/>
      <c r="AP368" s="61"/>
      <c r="AQ368" s="184"/>
      <c r="AR368" s="186"/>
      <c r="AS368" s="186"/>
      <c r="AT368" s="187">
        <v>1</v>
      </c>
      <c r="AU368" s="63"/>
      <c r="AV368" s="63"/>
      <c r="AW368" s="186"/>
      <c r="AX368" s="184"/>
      <c r="AY368" s="64"/>
      <c r="AZ368" s="38"/>
    </row>
    <row r="369" spans="1:52" ht="15" x14ac:dyDescent="0.25">
      <c r="A369" s="38"/>
      <c r="B369" s="39"/>
      <c r="C369" s="157">
        <v>1</v>
      </c>
      <c r="D369" s="158" t="s">
        <v>316</v>
      </c>
      <c r="E369" s="158" t="s">
        <v>746</v>
      </c>
      <c r="F369" s="158" t="s">
        <v>40</v>
      </c>
      <c r="G369" s="158" t="s">
        <v>937</v>
      </c>
      <c r="H369" s="158" t="s">
        <v>1201</v>
      </c>
      <c r="I369" s="158" t="s">
        <v>1620</v>
      </c>
      <c r="J369" s="56">
        <v>2000055244</v>
      </c>
      <c r="K369" s="56">
        <v>2000055279</v>
      </c>
      <c r="L369" s="158" t="s">
        <v>2037</v>
      </c>
      <c r="M369" s="158" t="s">
        <v>2216</v>
      </c>
      <c r="N369" s="157">
        <v>1964</v>
      </c>
      <c r="O369" s="157">
        <v>120</v>
      </c>
      <c r="P369" s="188">
        <v>396</v>
      </c>
      <c r="Q369" s="188">
        <v>273</v>
      </c>
      <c r="R369" s="188">
        <v>162</v>
      </c>
      <c r="S369" s="188">
        <v>124</v>
      </c>
      <c r="T369" s="190">
        <v>220</v>
      </c>
      <c r="U369" s="190">
        <v>130</v>
      </c>
      <c r="V369" s="190">
        <v>85</v>
      </c>
      <c r="W369" s="190">
        <v>65</v>
      </c>
      <c r="X369" s="158" t="s">
        <v>28</v>
      </c>
      <c r="Y369" s="160">
        <v>42935</v>
      </c>
      <c r="Z369" s="179">
        <v>0</v>
      </c>
      <c r="AA369" s="178"/>
      <c r="AB369" s="178"/>
      <c r="AC369" s="57"/>
      <c r="AD369" s="179">
        <v>1</v>
      </c>
      <c r="AE369" s="181">
        <v>1</v>
      </c>
      <c r="AF369" s="183"/>
      <c r="AG369" s="184"/>
      <c r="AH369" s="184"/>
      <c r="AI369" s="184"/>
      <c r="AJ369" s="185">
        <v>1</v>
      </c>
      <c r="AK369" s="184"/>
      <c r="AL369" s="61"/>
      <c r="AM369" s="184"/>
      <c r="AN369" s="184"/>
      <c r="AO369" s="61"/>
      <c r="AP369" s="61"/>
      <c r="AQ369" s="184"/>
      <c r="AR369" s="186"/>
      <c r="AS369" s="186"/>
      <c r="AT369" s="187">
        <v>1</v>
      </c>
      <c r="AU369" s="63"/>
      <c r="AV369" s="63"/>
      <c r="AW369" s="186"/>
      <c r="AX369" s="184"/>
      <c r="AY369" s="64"/>
      <c r="AZ369" s="38"/>
    </row>
    <row r="370" spans="1:52" ht="15" x14ac:dyDescent="0.25">
      <c r="A370" s="38"/>
      <c r="B370" s="39"/>
      <c r="C370" s="157">
        <v>1</v>
      </c>
      <c r="D370" s="158" t="s">
        <v>317</v>
      </c>
      <c r="E370" s="158" t="s">
        <v>747</v>
      </c>
      <c r="F370" s="158" t="s">
        <v>40</v>
      </c>
      <c r="G370" s="158" t="s">
        <v>937</v>
      </c>
      <c r="H370" s="158" t="s">
        <v>1202</v>
      </c>
      <c r="I370" s="159"/>
      <c r="J370" s="56">
        <v>2000055245</v>
      </c>
      <c r="K370" s="56">
        <v>2000055280</v>
      </c>
      <c r="L370" s="158" t="s">
        <v>2038</v>
      </c>
      <c r="M370" s="158" t="s">
        <v>2216</v>
      </c>
      <c r="N370" s="157">
        <v>2047</v>
      </c>
      <c r="O370" s="157">
        <v>120</v>
      </c>
      <c r="P370" s="188">
        <v>405</v>
      </c>
      <c r="Q370" s="188">
        <v>284</v>
      </c>
      <c r="R370" s="188">
        <v>181</v>
      </c>
      <c r="S370" s="188">
        <v>133</v>
      </c>
      <c r="T370" s="190">
        <v>225</v>
      </c>
      <c r="U370" s="190">
        <v>135</v>
      </c>
      <c r="V370" s="190">
        <v>95</v>
      </c>
      <c r="W370" s="190">
        <v>70</v>
      </c>
      <c r="X370" s="158" t="s">
        <v>28</v>
      </c>
      <c r="Y370" s="160">
        <v>42935</v>
      </c>
      <c r="Z370" s="179">
        <v>0</v>
      </c>
      <c r="AA370" s="178"/>
      <c r="AB370" s="178"/>
      <c r="AC370" s="57"/>
      <c r="AD370" s="179">
        <v>1</v>
      </c>
      <c r="AE370" s="181">
        <v>1</v>
      </c>
      <c r="AF370" s="183"/>
      <c r="AG370" s="184"/>
      <c r="AH370" s="184"/>
      <c r="AI370" s="184"/>
      <c r="AJ370" s="185">
        <v>1</v>
      </c>
      <c r="AK370" s="184"/>
      <c r="AL370" s="61"/>
      <c r="AM370" s="184"/>
      <c r="AN370" s="184"/>
      <c r="AO370" s="61"/>
      <c r="AP370" s="61"/>
      <c r="AQ370" s="184"/>
      <c r="AR370" s="186"/>
      <c r="AS370" s="186"/>
      <c r="AT370" s="187">
        <v>1</v>
      </c>
      <c r="AU370" s="63"/>
      <c r="AV370" s="63"/>
      <c r="AW370" s="186"/>
      <c r="AX370" s="184"/>
      <c r="AY370" s="64"/>
      <c r="AZ370" s="38"/>
    </row>
    <row r="371" spans="1:52" ht="15" x14ac:dyDescent="0.25">
      <c r="A371" s="38"/>
      <c r="B371" s="39"/>
      <c r="C371" s="157">
        <v>1</v>
      </c>
      <c r="D371" s="158" t="s">
        <v>357</v>
      </c>
      <c r="E371" s="158" t="s">
        <v>787</v>
      </c>
      <c r="F371" s="158" t="s">
        <v>925</v>
      </c>
      <c r="G371" s="158" t="s">
        <v>933</v>
      </c>
      <c r="H371" s="158" t="s">
        <v>1242</v>
      </c>
      <c r="I371" s="158" t="s">
        <v>1657</v>
      </c>
      <c r="J371" s="56">
        <v>2000055234</v>
      </c>
      <c r="K371" s="56">
        <v>2000055269</v>
      </c>
      <c r="L371" s="158" t="s">
        <v>2075</v>
      </c>
      <c r="M371" s="158" t="s">
        <v>2216</v>
      </c>
      <c r="N371" s="157">
        <v>18860</v>
      </c>
      <c r="O371" s="157">
        <v>750</v>
      </c>
      <c r="P371" s="188">
        <v>3708</v>
      </c>
      <c r="Q371" s="188">
        <v>2594</v>
      </c>
      <c r="R371" s="188">
        <v>1577</v>
      </c>
      <c r="S371" s="188">
        <v>1178</v>
      </c>
      <c r="T371" s="190">
        <v>2060</v>
      </c>
      <c r="U371" s="190">
        <v>1235</v>
      </c>
      <c r="V371" s="190">
        <v>830</v>
      </c>
      <c r="W371" s="190">
        <v>620</v>
      </c>
      <c r="X371" s="158" t="s">
        <v>28</v>
      </c>
      <c r="Y371" s="160">
        <v>43102</v>
      </c>
      <c r="Z371" s="179">
        <v>1</v>
      </c>
      <c r="AA371" s="178"/>
      <c r="AB371" s="178"/>
      <c r="AC371" s="57"/>
      <c r="AD371" s="179">
        <v>1</v>
      </c>
      <c r="AE371" s="180"/>
      <c r="AF371" s="182">
        <v>1</v>
      </c>
      <c r="AG371" s="185">
        <v>1</v>
      </c>
      <c r="AH371" s="184"/>
      <c r="AI371" s="184"/>
      <c r="AJ371" s="184"/>
      <c r="AK371" s="184"/>
      <c r="AL371" s="61"/>
      <c r="AM371" s="184"/>
      <c r="AN371" s="184"/>
      <c r="AO371" s="61"/>
      <c r="AP371" s="61"/>
      <c r="AQ371" s="184"/>
      <c r="AR371" s="186"/>
      <c r="AS371" s="186"/>
      <c r="AT371" s="186"/>
      <c r="AU371" s="63"/>
      <c r="AV371" s="63"/>
      <c r="AW371" s="186"/>
      <c r="AX371" s="185">
        <v>1</v>
      </c>
      <c r="AY371" s="64"/>
      <c r="AZ371" s="38"/>
    </row>
    <row r="372" spans="1:52" ht="15" x14ac:dyDescent="0.25">
      <c r="A372" s="38"/>
      <c r="B372" s="39"/>
      <c r="C372" s="157">
        <v>1</v>
      </c>
      <c r="D372" s="158" t="s">
        <v>153</v>
      </c>
      <c r="E372" s="158" t="s">
        <v>584</v>
      </c>
      <c r="F372" s="158" t="s">
        <v>40</v>
      </c>
      <c r="G372" s="158" t="s">
        <v>927</v>
      </c>
      <c r="H372" s="158" t="s">
        <v>1039</v>
      </c>
      <c r="I372" s="158" t="s">
        <v>1457</v>
      </c>
      <c r="J372" s="56">
        <v>2000055224</v>
      </c>
      <c r="K372" s="56">
        <v>2000055259</v>
      </c>
      <c r="L372" s="158" t="s">
        <v>1882</v>
      </c>
      <c r="M372" s="158" t="s">
        <v>2216</v>
      </c>
      <c r="N372" s="157">
        <v>80774</v>
      </c>
      <c r="O372" s="157">
        <v>18900</v>
      </c>
      <c r="P372" s="188">
        <v>3962</v>
      </c>
      <c r="Q372" s="188">
        <v>2773</v>
      </c>
      <c r="R372" s="188">
        <v>1673</v>
      </c>
      <c r="S372" s="188">
        <v>1255</v>
      </c>
      <c r="T372" s="190">
        <v>2200</v>
      </c>
      <c r="U372" s="190">
        <v>1320</v>
      </c>
      <c r="V372" s="190">
        <v>880</v>
      </c>
      <c r="W372" s="190">
        <v>660</v>
      </c>
      <c r="X372" s="158" t="s">
        <v>28</v>
      </c>
      <c r="Y372" s="160">
        <v>43103</v>
      </c>
      <c r="Z372" s="179">
        <v>1</v>
      </c>
      <c r="AA372" s="178"/>
      <c r="AB372" s="178"/>
      <c r="AC372" s="57"/>
      <c r="AD372" s="179">
        <v>1</v>
      </c>
      <c r="AE372" s="181">
        <v>1</v>
      </c>
      <c r="AF372" s="183"/>
      <c r="AG372" s="184"/>
      <c r="AH372" s="184"/>
      <c r="AI372" s="184"/>
      <c r="AJ372" s="184"/>
      <c r="AK372" s="184"/>
      <c r="AL372" s="61"/>
      <c r="AM372" s="184"/>
      <c r="AN372" s="184"/>
      <c r="AO372" s="61"/>
      <c r="AP372" s="61"/>
      <c r="AQ372" s="184"/>
      <c r="AR372" s="187">
        <v>1</v>
      </c>
      <c r="AS372" s="186"/>
      <c r="AT372" s="186"/>
      <c r="AU372" s="63"/>
      <c r="AV372" s="63"/>
      <c r="AW372" s="186"/>
      <c r="AX372" s="184"/>
      <c r="AY372" s="64"/>
      <c r="AZ372" s="38"/>
    </row>
    <row r="373" spans="1:52" ht="15" x14ac:dyDescent="0.25">
      <c r="A373" s="38"/>
      <c r="B373" s="39"/>
      <c r="C373" s="157">
        <v>1</v>
      </c>
      <c r="D373" s="158" t="s">
        <v>131</v>
      </c>
      <c r="E373" s="158" t="s">
        <v>562</v>
      </c>
      <c r="F373" s="158" t="s">
        <v>40</v>
      </c>
      <c r="G373" s="158" t="s">
        <v>927</v>
      </c>
      <c r="H373" s="158" t="s">
        <v>1018</v>
      </c>
      <c r="I373" s="158" t="s">
        <v>1435</v>
      </c>
      <c r="J373" s="56">
        <v>2000055220</v>
      </c>
      <c r="K373" s="56">
        <v>2000055255</v>
      </c>
      <c r="L373" s="158" t="s">
        <v>1860</v>
      </c>
      <c r="M373" s="158" t="s">
        <v>2216</v>
      </c>
      <c r="N373" s="157">
        <v>870</v>
      </c>
      <c r="O373" s="157">
        <v>150</v>
      </c>
      <c r="P373" s="188">
        <v>297</v>
      </c>
      <c r="Q373" s="188">
        <v>231</v>
      </c>
      <c r="R373" s="188">
        <v>162</v>
      </c>
      <c r="S373" s="188">
        <v>114</v>
      </c>
      <c r="T373" s="190">
        <v>165</v>
      </c>
      <c r="U373" s="190">
        <v>110</v>
      </c>
      <c r="V373" s="190">
        <v>85</v>
      </c>
      <c r="W373" s="190">
        <v>60</v>
      </c>
      <c r="X373" s="158" t="s">
        <v>28</v>
      </c>
      <c r="Y373" s="160">
        <v>43103</v>
      </c>
      <c r="Z373" s="179">
        <v>1</v>
      </c>
      <c r="AA373" s="178"/>
      <c r="AB373" s="178"/>
      <c r="AC373" s="57"/>
      <c r="AD373" s="179">
        <v>1</v>
      </c>
      <c r="AE373" s="181">
        <v>1</v>
      </c>
      <c r="AF373" s="183"/>
      <c r="AG373" s="184"/>
      <c r="AH373" s="184"/>
      <c r="AI373" s="184"/>
      <c r="AJ373" s="184"/>
      <c r="AK373" s="184"/>
      <c r="AL373" s="61"/>
      <c r="AM373" s="184"/>
      <c r="AN373" s="184"/>
      <c r="AO373" s="61"/>
      <c r="AP373" s="61"/>
      <c r="AQ373" s="184"/>
      <c r="AR373" s="187">
        <v>1</v>
      </c>
      <c r="AS373" s="186"/>
      <c r="AT373" s="186"/>
      <c r="AU373" s="63"/>
      <c r="AV373" s="63"/>
      <c r="AW373" s="186"/>
      <c r="AX373" s="184"/>
      <c r="AY373" s="64"/>
      <c r="AZ373" s="38"/>
    </row>
    <row r="374" spans="1:52" ht="15" x14ac:dyDescent="0.25">
      <c r="A374" s="38"/>
      <c r="B374" s="39"/>
      <c r="C374" s="157">
        <v>1</v>
      </c>
      <c r="D374" s="158" t="s">
        <v>133</v>
      </c>
      <c r="E374" s="158" t="s">
        <v>564</v>
      </c>
      <c r="F374" s="158" t="s">
        <v>40</v>
      </c>
      <c r="G374" s="158" t="s">
        <v>927</v>
      </c>
      <c r="H374" s="158" t="s">
        <v>1020</v>
      </c>
      <c r="I374" s="158" t="s">
        <v>1437</v>
      </c>
      <c r="J374" s="56">
        <v>2000055221</v>
      </c>
      <c r="K374" s="56">
        <v>2000055256</v>
      </c>
      <c r="L374" s="158" t="s">
        <v>1862</v>
      </c>
      <c r="M374" s="158" t="s">
        <v>2216</v>
      </c>
      <c r="N374" s="157">
        <v>684</v>
      </c>
      <c r="O374" s="157">
        <v>237</v>
      </c>
      <c r="P374" s="188">
        <v>297</v>
      </c>
      <c r="Q374" s="188">
        <v>231</v>
      </c>
      <c r="R374" s="188">
        <v>162</v>
      </c>
      <c r="S374" s="188">
        <v>114</v>
      </c>
      <c r="T374" s="190">
        <v>165</v>
      </c>
      <c r="U374" s="190">
        <v>110</v>
      </c>
      <c r="V374" s="190">
        <v>85</v>
      </c>
      <c r="W374" s="190">
        <v>60</v>
      </c>
      <c r="X374" s="158" t="s">
        <v>28</v>
      </c>
      <c r="Y374" s="160">
        <v>43102</v>
      </c>
      <c r="Z374" s="179">
        <v>1</v>
      </c>
      <c r="AA374" s="178"/>
      <c r="AB374" s="178"/>
      <c r="AC374" s="57"/>
      <c r="AD374" s="179">
        <v>1</v>
      </c>
      <c r="AE374" s="181">
        <v>1</v>
      </c>
      <c r="AF374" s="183"/>
      <c r="AG374" s="184"/>
      <c r="AH374" s="184"/>
      <c r="AI374" s="184"/>
      <c r="AJ374" s="184"/>
      <c r="AK374" s="184"/>
      <c r="AL374" s="61"/>
      <c r="AM374" s="184"/>
      <c r="AN374" s="184"/>
      <c r="AO374" s="61"/>
      <c r="AP374" s="61"/>
      <c r="AQ374" s="184"/>
      <c r="AR374" s="187">
        <v>1</v>
      </c>
      <c r="AS374" s="186"/>
      <c r="AT374" s="186"/>
      <c r="AU374" s="63"/>
      <c r="AV374" s="63"/>
      <c r="AW374" s="186"/>
      <c r="AX374" s="184"/>
      <c r="AY374" s="64"/>
      <c r="AZ374" s="38"/>
    </row>
    <row r="375" spans="1:52" ht="15" x14ac:dyDescent="0.25">
      <c r="A375" s="38"/>
      <c r="B375" s="39"/>
      <c r="C375" s="157">
        <v>1</v>
      </c>
      <c r="D375" s="158" t="s">
        <v>138</v>
      </c>
      <c r="E375" s="158" t="s">
        <v>569</v>
      </c>
      <c r="F375" s="158" t="s">
        <v>40</v>
      </c>
      <c r="G375" s="158" t="s">
        <v>927</v>
      </c>
      <c r="H375" s="158" t="s">
        <v>1025</v>
      </c>
      <c r="I375" s="158" t="s">
        <v>1442</v>
      </c>
      <c r="J375" s="56">
        <v>2000055222</v>
      </c>
      <c r="K375" s="56">
        <v>2000055257</v>
      </c>
      <c r="L375" s="158" t="s">
        <v>1867</v>
      </c>
      <c r="M375" s="158" t="s">
        <v>2216</v>
      </c>
      <c r="N375" s="157">
        <v>241</v>
      </c>
      <c r="O375" s="157">
        <v>100</v>
      </c>
      <c r="P375" s="188">
        <v>45</v>
      </c>
      <c r="Q375" s="188">
        <v>32</v>
      </c>
      <c r="R375" s="188">
        <v>19</v>
      </c>
      <c r="S375" s="188">
        <v>19</v>
      </c>
      <c r="T375" s="190">
        <v>25</v>
      </c>
      <c r="U375" s="190">
        <v>15</v>
      </c>
      <c r="V375" s="190">
        <v>10</v>
      </c>
      <c r="W375" s="190">
        <v>10</v>
      </c>
      <c r="X375" s="158" t="s">
        <v>28</v>
      </c>
      <c r="Y375" s="160">
        <v>43102</v>
      </c>
      <c r="Z375" s="179">
        <v>1</v>
      </c>
      <c r="AA375" s="178"/>
      <c r="AB375" s="178"/>
      <c r="AC375" s="57"/>
      <c r="AD375" s="179">
        <v>1</v>
      </c>
      <c r="AE375" s="181">
        <v>1</v>
      </c>
      <c r="AF375" s="183"/>
      <c r="AG375" s="184"/>
      <c r="AH375" s="184"/>
      <c r="AI375" s="184"/>
      <c r="AJ375" s="184"/>
      <c r="AK375" s="184"/>
      <c r="AL375" s="61"/>
      <c r="AM375" s="184"/>
      <c r="AN375" s="184"/>
      <c r="AO375" s="61"/>
      <c r="AP375" s="61"/>
      <c r="AQ375" s="184"/>
      <c r="AR375" s="187">
        <v>1</v>
      </c>
      <c r="AS375" s="186"/>
      <c r="AT375" s="186"/>
      <c r="AU375" s="63"/>
      <c r="AV375" s="63"/>
      <c r="AW375" s="186"/>
      <c r="AX375" s="184"/>
      <c r="AY375" s="64"/>
      <c r="AZ375" s="38"/>
    </row>
    <row r="376" spans="1:52" ht="15" x14ac:dyDescent="0.25">
      <c r="A376" s="38"/>
      <c r="B376" s="39"/>
      <c r="C376" s="157">
        <v>1</v>
      </c>
      <c r="D376" s="158" t="s">
        <v>140</v>
      </c>
      <c r="E376" s="158" t="s">
        <v>571</v>
      </c>
      <c r="F376" s="158" t="s">
        <v>40</v>
      </c>
      <c r="G376" s="158" t="s">
        <v>927</v>
      </c>
      <c r="H376" s="159"/>
      <c r="I376" s="158" t="s">
        <v>1444</v>
      </c>
      <c r="J376" s="56">
        <v>2000055223</v>
      </c>
      <c r="K376" s="56">
        <v>2000055258</v>
      </c>
      <c r="L376" s="158" t="s">
        <v>1869</v>
      </c>
      <c r="M376" s="158" t="s">
        <v>2216</v>
      </c>
      <c r="N376" s="157">
        <v>429</v>
      </c>
      <c r="O376" s="157">
        <v>100</v>
      </c>
      <c r="P376" s="188">
        <v>297</v>
      </c>
      <c r="Q376" s="188">
        <v>231</v>
      </c>
      <c r="R376" s="188">
        <v>162</v>
      </c>
      <c r="S376" s="188">
        <v>114</v>
      </c>
      <c r="T376" s="190">
        <v>165</v>
      </c>
      <c r="U376" s="190">
        <v>110</v>
      </c>
      <c r="V376" s="190">
        <v>85</v>
      </c>
      <c r="W376" s="190">
        <v>60</v>
      </c>
      <c r="X376" s="158" t="s">
        <v>28</v>
      </c>
      <c r="Y376" s="160">
        <v>43104</v>
      </c>
      <c r="Z376" s="179">
        <v>1</v>
      </c>
      <c r="AA376" s="178"/>
      <c r="AB376" s="178"/>
      <c r="AC376" s="57"/>
      <c r="AD376" s="179">
        <v>1</v>
      </c>
      <c r="AE376" s="181">
        <v>1</v>
      </c>
      <c r="AF376" s="183"/>
      <c r="AG376" s="184"/>
      <c r="AH376" s="184"/>
      <c r="AI376" s="184"/>
      <c r="AJ376" s="184"/>
      <c r="AK376" s="184"/>
      <c r="AL376" s="61"/>
      <c r="AM376" s="184"/>
      <c r="AN376" s="184"/>
      <c r="AO376" s="61"/>
      <c r="AP376" s="61"/>
      <c r="AQ376" s="184"/>
      <c r="AR376" s="187">
        <v>1</v>
      </c>
      <c r="AS376" s="186"/>
      <c r="AT376" s="186"/>
      <c r="AU376" s="63"/>
      <c r="AV376" s="63"/>
      <c r="AW376" s="186"/>
      <c r="AX376" s="184"/>
      <c r="AY376" s="64"/>
      <c r="AZ376" s="38"/>
    </row>
    <row r="377" spans="1:52" ht="15" x14ac:dyDescent="0.25">
      <c r="A377" s="38"/>
      <c r="B377" s="39"/>
      <c r="C377" s="157">
        <v>0</v>
      </c>
      <c r="D377" s="158" t="s">
        <v>139</v>
      </c>
      <c r="E377" s="158" t="s">
        <v>570</v>
      </c>
      <c r="F377" s="158" t="s">
        <v>40</v>
      </c>
      <c r="G377" s="158" t="s">
        <v>927</v>
      </c>
      <c r="H377" s="158" t="s">
        <v>1026</v>
      </c>
      <c r="I377" s="158" t="s">
        <v>1443</v>
      </c>
      <c r="J377" s="56">
        <v>2000055228</v>
      </c>
      <c r="K377" s="56">
        <v>2000055264</v>
      </c>
      <c r="L377" s="158" t="s">
        <v>1868</v>
      </c>
      <c r="M377" s="158" t="s">
        <v>2216</v>
      </c>
      <c r="N377" s="157">
        <v>1253</v>
      </c>
      <c r="O377" s="157">
        <v>617</v>
      </c>
      <c r="P377" s="188">
        <v>252</v>
      </c>
      <c r="Q377" s="188">
        <v>179</v>
      </c>
      <c r="R377" s="188">
        <v>114</v>
      </c>
      <c r="S377" s="188">
        <v>86</v>
      </c>
      <c r="T377" s="190">
        <v>140</v>
      </c>
      <c r="U377" s="190">
        <v>85</v>
      </c>
      <c r="V377" s="190">
        <v>60</v>
      </c>
      <c r="W377" s="190">
        <v>45</v>
      </c>
      <c r="X377" s="158" t="s">
        <v>28</v>
      </c>
      <c r="Y377" s="160">
        <v>43102</v>
      </c>
      <c r="Z377" s="179">
        <v>0</v>
      </c>
      <c r="AA377" s="178"/>
      <c r="AB377" s="178"/>
      <c r="AC377" s="57"/>
      <c r="AD377" s="179">
        <v>0</v>
      </c>
      <c r="AE377" s="181">
        <v>0</v>
      </c>
      <c r="AF377" s="183"/>
      <c r="AG377" s="184"/>
      <c r="AH377" s="184"/>
      <c r="AI377" s="184"/>
      <c r="AJ377" s="184"/>
      <c r="AK377" s="184"/>
      <c r="AL377" s="61"/>
      <c r="AM377" s="184"/>
      <c r="AN377" s="184"/>
      <c r="AO377" s="61"/>
      <c r="AP377" s="61"/>
      <c r="AQ377" s="184"/>
      <c r="AR377" s="187">
        <v>0</v>
      </c>
      <c r="AS377" s="186"/>
      <c r="AT377" s="186"/>
      <c r="AU377" s="63"/>
      <c r="AV377" s="63"/>
      <c r="AW377" s="186"/>
      <c r="AX377" s="184"/>
      <c r="AY377" s="64"/>
      <c r="AZ377" s="38"/>
    </row>
    <row r="378" spans="1:52" ht="15" x14ac:dyDescent="0.25">
      <c r="A378" s="38"/>
      <c r="B378" s="39"/>
      <c r="C378" s="157">
        <v>0</v>
      </c>
      <c r="D378" s="158" t="s">
        <v>132</v>
      </c>
      <c r="E378" s="158" t="s">
        <v>563</v>
      </c>
      <c r="F378" s="158" t="s">
        <v>40</v>
      </c>
      <c r="G378" s="158" t="s">
        <v>927</v>
      </c>
      <c r="H378" s="158" t="s">
        <v>1019</v>
      </c>
      <c r="I378" s="158" t="s">
        <v>1436</v>
      </c>
      <c r="J378" s="56">
        <v>2000055214</v>
      </c>
      <c r="K378" s="56">
        <v>2000055215</v>
      </c>
      <c r="L378" s="158" t="s">
        <v>1861</v>
      </c>
      <c r="M378" s="158" t="s">
        <v>2216</v>
      </c>
      <c r="N378" s="157">
        <v>8960</v>
      </c>
      <c r="O378" s="157">
        <v>1313</v>
      </c>
      <c r="P378" s="188">
        <v>441</v>
      </c>
      <c r="Q378" s="188">
        <v>315</v>
      </c>
      <c r="R378" s="188">
        <v>190</v>
      </c>
      <c r="S378" s="188">
        <v>143</v>
      </c>
      <c r="T378" s="190">
        <v>245</v>
      </c>
      <c r="U378" s="190">
        <v>150</v>
      </c>
      <c r="V378" s="190">
        <v>100</v>
      </c>
      <c r="W378" s="190">
        <v>75</v>
      </c>
      <c r="X378" s="158" t="s">
        <v>28</v>
      </c>
      <c r="Y378" s="160">
        <v>43103</v>
      </c>
      <c r="Z378" s="179">
        <v>0</v>
      </c>
      <c r="AA378" s="178"/>
      <c r="AB378" s="178"/>
      <c r="AC378" s="57"/>
      <c r="AD378" s="179">
        <v>0</v>
      </c>
      <c r="AE378" s="181">
        <v>0</v>
      </c>
      <c r="AF378" s="183"/>
      <c r="AG378" s="184"/>
      <c r="AH378" s="184"/>
      <c r="AI378" s="184"/>
      <c r="AJ378" s="184"/>
      <c r="AK378" s="184"/>
      <c r="AL378" s="61"/>
      <c r="AM378" s="184"/>
      <c r="AN378" s="184"/>
      <c r="AO378" s="61"/>
      <c r="AP378" s="61"/>
      <c r="AQ378" s="184"/>
      <c r="AR378" s="187">
        <v>0</v>
      </c>
      <c r="AS378" s="186"/>
      <c r="AT378" s="186"/>
      <c r="AU378" s="63"/>
      <c r="AV378" s="63"/>
      <c r="AW378" s="186"/>
      <c r="AX378" s="184"/>
      <c r="AY378" s="64"/>
      <c r="AZ378" s="38"/>
    </row>
    <row r="379" spans="1:52" ht="15" x14ac:dyDescent="0.25">
      <c r="A379" s="38"/>
      <c r="B379" s="39"/>
      <c r="C379" s="157">
        <v>0</v>
      </c>
      <c r="D379" s="158" t="s">
        <v>154</v>
      </c>
      <c r="E379" s="158" t="s">
        <v>585</v>
      </c>
      <c r="F379" s="158" t="s">
        <v>40</v>
      </c>
      <c r="G379" s="158" t="s">
        <v>927</v>
      </c>
      <c r="H379" s="158" t="s">
        <v>1040</v>
      </c>
      <c r="I379" s="158" t="s">
        <v>1458</v>
      </c>
      <c r="J379" s="56">
        <v>2000055231</v>
      </c>
      <c r="K379" s="56">
        <v>2000055267</v>
      </c>
      <c r="L379" s="158" t="s">
        <v>1883</v>
      </c>
      <c r="M379" s="158" t="s">
        <v>2216</v>
      </c>
      <c r="N379" s="157">
        <v>85050</v>
      </c>
      <c r="O379" s="157">
        <v>19421</v>
      </c>
      <c r="P379" s="188">
        <v>4176</v>
      </c>
      <c r="Q379" s="188">
        <v>2919</v>
      </c>
      <c r="R379" s="188">
        <v>1767</v>
      </c>
      <c r="S379" s="188">
        <v>1330</v>
      </c>
      <c r="T379" s="190">
        <v>2320</v>
      </c>
      <c r="U379" s="190">
        <v>1390</v>
      </c>
      <c r="V379" s="190">
        <v>930</v>
      </c>
      <c r="W379" s="190">
        <v>700</v>
      </c>
      <c r="X379" s="158" t="s">
        <v>28</v>
      </c>
      <c r="Y379" s="160">
        <v>43139</v>
      </c>
      <c r="Z379" s="179">
        <v>0</v>
      </c>
      <c r="AA379" s="178"/>
      <c r="AB379" s="178"/>
      <c r="AC379" s="57"/>
      <c r="AD379" s="179">
        <v>0</v>
      </c>
      <c r="AE379" s="181">
        <v>0</v>
      </c>
      <c r="AF379" s="183"/>
      <c r="AG379" s="184"/>
      <c r="AH379" s="184"/>
      <c r="AI379" s="184"/>
      <c r="AJ379" s="184"/>
      <c r="AK379" s="184"/>
      <c r="AL379" s="61"/>
      <c r="AM379" s="184"/>
      <c r="AN379" s="184"/>
      <c r="AO379" s="61"/>
      <c r="AP379" s="61"/>
      <c r="AQ379" s="184"/>
      <c r="AR379" s="187">
        <v>0</v>
      </c>
      <c r="AS379" s="186"/>
      <c r="AT379" s="186"/>
      <c r="AU379" s="63"/>
      <c r="AV379" s="63"/>
      <c r="AW379" s="186"/>
      <c r="AX379" s="184"/>
      <c r="AY379" s="64"/>
      <c r="AZ379" s="38"/>
    </row>
    <row r="380" spans="1:52" ht="15" x14ac:dyDescent="0.25">
      <c r="A380" s="38"/>
      <c r="B380" s="39"/>
      <c r="C380" s="157">
        <v>0</v>
      </c>
      <c r="D380" s="158" t="s">
        <v>156</v>
      </c>
      <c r="E380" s="158" t="s">
        <v>587</v>
      </c>
      <c r="F380" s="158" t="s">
        <v>40</v>
      </c>
      <c r="G380" s="158" t="s">
        <v>927</v>
      </c>
      <c r="H380" s="158" t="s">
        <v>1042</v>
      </c>
      <c r="I380" s="158" t="s">
        <v>1460</v>
      </c>
      <c r="J380" s="56">
        <v>2000055247</v>
      </c>
      <c r="K380" s="56">
        <v>2000055282</v>
      </c>
      <c r="L380" s="158" t="s">
        <v>1885</v>
      </c>
      <c r="M380" s="158" t="s">
        <v>2216</v>
      </c>
      <c r="N380" s="157">
        <v>1790</v>
      </c>
      <c r="O380" s="157">
        <v>120</v>
      </c>
      <c r="P380" s="188">
        <v>90</v>
      </c>
      <c r="Q380" s="188">
        <v>63</v>
      </c>
      <c r="R380" s="188">
        <v>38</v>
      </c>
      <c r="S380" s="188">
        <v>29</v>
      </c>
      <c r="T380" s="190">
        <v>50</v>
      </c>
      <c r="U380" s="190">
        <v>30</v>
      </c>
      <c r="V380" s="190">
        <v>20</v>
      </c>
      <c r="W380" s="190">
        <v>15</v>
      </c>
      <c r="X380" s="158" t="s">
        <v>28</v>
      </c>
      <c r="Y380" s="160">
        <v>43102</v>
      </c>
      <c r="Z380" s="179">
        <v>0</v>
      </c>
      <c r="AA380" s="178"/>
      <c r="AB380" s="178"/>
      <c r="AC380" s="57"/>
      <c r="AD380" s="179">
        <v>0</v>
      </c>
      <c r="AE380" s="181">
        <v>0</v>
      </c>
      <c r="AF380" s="183"/>
      <c r="AG380" s="184"/>
      <c r="AH380" s="184"/>
      <c r="AI380" s="184"/>
      <c r="AJ380" s="184"/>
      <c r="AK380" s="184"/>
      <c r="AL380" s="61"/>
      <c r="AM380" s="184"/>
      <c r="AN380" s="184"/>
      <c r="AO380" s="61"/>
      <c r="AP380" s="61"/>
      <c r="AQ380" s="184"/>
      <c r="AR380" s="187">
        <v>0</v>
      </c>
      <c r="AS380" s="186"/>
      <c r="AT380" s="186"/>
      <c r="AU380" s="63"/>
      <c r="AV380" s="63"/>
      <c r="AW380" s="186"/>
      <c r="AX380" s="184"/>
      <c r="AY380" s="64"/>
      <c r="AZ380" s="38"/>
    </row>
    <row r="381" spans="1:52" ht="15" x14ac:dyDescent="0.25">
      <c r="A381" s="38"/>
      <c r="B381" s="39"/>
      <c r="C381" s="157">
        <v>0</v>
      </c>
      <c r="D381" s="158" t="s">
        <v>134</v>
      </c>
      <c r="E381" s="158" t="s">
        <v>565</v>
      </c>
      <c r="F381" s="158" t="s">
        <v>40</v>
      </c>
      <c r="G381" s="158" t="s">
        <v>927</v>
      </c>
      <c r="H381" s="158" t="s">
        <v>1021</v>
      </c>
      <c r="I381" s="158" t="s">
        <v>1438</v>
      </c>
      <c r="J381" s="56">
        <v>2000055225</v>
      </c>
      <c r="K381" s="56">
        <v>2000055260</v>
      </c>
      <c r="L381" s="158" t="s">
        <v>1863</v>
      </c>
      <c r="M381" s="158" t="s">
        <v>2216</v>
      </c>
      <c r="N381" s="157">
        <v>3280</v>
      </c>
      <c r="O381" s="157">
        <v>2923</v>
      </c>
      <c r="P381" s="188">
        <v>162</v>
      </c>
      <c r="Q381" s="188">
        <v>116</v>
      </c>
      <c r="R381" s="188">
        <v>76</v>
      </c>
      <c r="S381" s="188">
        <v>67</v>
      </c>
      <c r="T381" s="190">
        <v>90</v>
      </c>
      <c r="U381" s="190">
        <v>55</v>
      </c>
      <c r="V381" s="190">
        <v>40</v>
      </c>
      <c r="W381" s="190">
        <v>35</v>
      </c>
      <c r="X381" s="158" t="s">
        <v>28</v>
      </c>
      <c r="Y381" s="160">
        <v>43103</v>
      </c>
      <c r="Z381" s="179">
        <v>0</v>
      </c>
      <c r="AA381" s="178"/>
      <c r="AB381" s="178"/>
      <c r="AC381" s="57"/>
      <c r="AD381" s="179">
        <v>0</v>
      </c>
      <c r="AE381" s="181">
        <v>0</v>
      </c>
      <c r="AF381" s="183"/>
      <c r="AG381" s="184"/>
      <c r="AH381" s="184"/>
      <c r="AI381" s="184"/>
      <c r="AJ381" s="184"/>
      <c r="AK381" s="184"/>
      <c r="AL381" s="61"/>
      <c r="AM381" s="184"/>
      <c r="AN381" s="184"/>
      <c r="AO381" s="61"/>
      <c r="AP381" s="61"/>
      <c r="AQ381" s="184"/>
      <c r="AR381" s="187">
        <v>0</v>
      </c>
      <c r="AS381" s="186"/>
      <c r="AT381" s="186"/>
      <c r="AU381" s="63"/>
      <c r="AV381" s="63"/>
      <c r="AW381" s="186"/>
      <c r="AX381" s="184"/>
      <c r="AY381" s="64"/>
      <c r="AZ381" s="38"/>
    </row>
    <row r="382" spans="1:52" ht="15" x14ac:dyDescent="0.25">
      <c r="A382" s="38"/>
      <c r="B382" s="39"/>
      <c r="C382" s="157">
        <v>0</v>
      </c>
      <c r="D382" s="158" t="s">
        <v>135</v>
      </c>
      <c r="E382" s="158" t="s">
        <v>566</v>
      </c>
      <c r="F382" s="158" t="s">
        <v>40</v>
      </c>
      <c r="G382" s="158" t="s">
        <v>927</v>
      </c>
      <c r="H382" s="158" t="s">
        <v>1022</v>
      </c>
      <c r="I382" s="158" t="s">
        <v>1439</v>
      </c>
      <c r="J382" s="56">
        <v>2000055243</v>
      </c>
      <c r="K382" s="56">
        <v>2000055278</v>
      </c>
      <c r="L382" s="158" t="s">
        <v>1864</v>
      </c>
      <c r="M382" s="158" t="s">
        <v>2216</v>
      </c>
      <c r="N382" s="157">
        <v>14650</v>
      </c>
      <c r="O382" s="157">
        <v>9000</v>
      </c>
      <c r="P382" s="188">
        <v>720</v>
      </c>
      <c r="Q382" s="188">
        <v>504</v>
      </c>
      <c r="R382" s="188">
        <v>304</v>
      </c>
      <c r="S382" s="188">
        <v>228</v>
      </c>
      <c r="T382" s="190">
        <v>400</v>
      </c>
      <c r="U382" s="190">
        <v>240</v>
      </c>
      <c r="V382" s="190">
        <v>160</v>
      </c>
      <c r="W382" s="190">
        <v>120</v>
      </c>
      <c r="X382" s="158" t="s">
        <v>28</v>
      </c>
      <c r="Y382" s="160">
        <v>43103</v>
      </c>
      <c r="Z382" s="179">
        <v>0</v>
      </c>
      <c r="AA382" s="178"/>
      <c r="AB382" s="178"/>
      <c r="AC382" s="57"/>
      <c r="AD382" s="179">
        <v>0</v>
      </c>
      <c r="AE382" s="181">
        <v>0</v>
      </c>
      <c r="AF382" s="183"/>
      <c r="AG382" s="184"/>
      <c r="AH382" s="184"/>
      <c r="AI382" s="184"/>
      <c r="AJ382" s="184"/>
      <c r="AK382" s="184"/>
      <c r="AL382" s="61"/>
      <c r="AM382" s="184"/>
      <c r="AN382" s="184"/>
      <c r="AO382" s="61"/>
      <c r="AP382" s="61"/>
      <c r="AQ382" s="184"/>
      <c r="AR382" s="187">
        <v>0</v>
      </c>
      <c r="AS382" s="186"/>
      <c r="AT382" s="186"/>
      <c r="AU382" s="63"/>
      <c r="AV382" s="63"/>
      <c r="AW382" s="186"/>
      <c r="AX382" s="184"/>
      <c r="AY382" s="64"/>
      <c r="AZ382" s="38"/>
    </row>
    <row r="383" spans="1:52" ht="15" x14ac:dyDescent="0.25">
      <c r="A383" s="38"/>
      <c r="B383" s="39"/>
      <c r="C383" s="157">
        <v>0</v>
      </c>
      <c r="D383" s="158" t="s">
        <v>155</v>
      </c>
      <c r="E383" s="158" t="s">
        <v>586</v>
      </c>
      <c r="F383" s="158" t="s">
        <v>40</v>
      </c>
      <c r="G383" s="158" t="s">
        <v>927</v>
      </c>
      <c r="H383" s="158" t="s">
        <v>1041</v>
      </c>
      <c r="I383" s="158" t="s">
        <v>1459</v>
      </c>
      <c r="J383" s="56">
        <v>2000055246</v>
      </c>
      <c r="K383" s="56">
        <v>2000055281</v>
      </c>
      <c r="L383" s="158" t="s">
        <v>1884</v>
      </c>
      <c r="M383" s="158" t="s">
        <v>2216</v>
      </c>
      <c r="N383" s="157">
        <v>229</v>
      </c>
      <c r="O383" s="157">
        <v>140</v>
      </c>
      <c r="P383" s="188">
        <v>18</v>
      </c>
      <c r="Q383" s="188">
        <v>11</v>
      </c>
      <c r="R383" s="188">
        <v>10</v>
      </c>
      <c r="S383" s="188">
        <v>10</v>
      </c>
      <c r="T383" s="190">
        <v>10</v>
      </c>
      <c r="U383" s="190">
        <v>5</v>
      </c>
      <c r="V383" s="190">
        <v>5</v>
      </c>
      <c r="W383" s="190">
        <v>5</v>
      </c>
      <c r="X383" s="158" t="s">
        <v>28</v>
      </c>
      <c r="Y383" s="160">
        <v>43103</v>
      </c>
      <c r="Z383" s="179">
        <v>0</v>
      </c>
      <c r="AA383" s="178"/>
      <c r="AB383" s="178"/>
      <c r="AC383" s="57"/>
      <c r="AD383" s="179">
        <v>0</v>
      </c>
      <c r="AE383" s="181">
        <v>0</v>
      </c>
      <c r="AF383" s="183"/>
      <c r="AG383" s="184"/>
      <c r="AH383" s="184"/>
      <c r="AI383" s="184"/>
      <c r="AJ383" s="184"/>
      <c r="AK383" s="184"/>
      <c r="AL383" s="61"/>
      <c r="AM383" s="184"/>
      <c r="AN383" s="184"/>
      <c r="AO383" s="61"/>
      <c r="AP383" s="61"/>
      <c r="AQ383" s="184"/>
      <c r="AR383" s="187">
        <v>0</v>
      </c>
      <c r="AS383" s="186"/>
      <c r="AT383" s="186"/>
      <c r="AU383" s="63"/>
      <c r="AV383" s="63"/>
      <c r="AW383" s="186"/>
      <c r="AX383" s="184"/>
      <c r="AY383" s="64"/>
      <c r="AZ383" s="38"/>
    </row>
    <row r="384" spans="1:52" ht="15" x14ac:dyDescent="0.25">
      <c r="A384" s="38"/>
      <c r="B384" s="39"/>
      <c r="C384" s="157">
        <v>0</v>
      </c>
      <c r="D384" s="158" t="s">
        <v>137</v>
      </c>
      <c r="E384" s="158" t="s">
        <v>568</v>
      </c>
      <c r="F384" s="158" t="s">
        <v>40</v>
      </c>
      <c r="G384" s="158" t="s">
        <v>927</v>
      </c>
      <c r="H384" s="158" t="s">
        <v>1024</v>
      </c>
      <c r="I384" s="158" t="s">
        <v>1441</v>
      </c>
      <c r="J384" s="56">
        <v>2000055251</v>
      </c>
      <c r="K384" s="56">
        <v>2000055286</v>
      </c>
      <c r="L384" s="158" t="s">
        <v>1866</v>
      </c>
      <c r="M384" s="158" t="s">
        <v>2216</v>
      </c>
      <c r="N384" s="157">
        <v>1970</v>
      </c>
      <c r="O384" s="157">
        <v>877</v>
      </c>
      <c r="P384" s="188">
        <v>99</v>
      </c>
      <c r="Q384" s="188">
        <v>74</v>
      </c>
      <c r="R384" s="188">
        <v>48</v>
      </c>
      <c r="S384" s="188">
        <v>38</v>
      </c>
      <c r="T384" s="190">
        <v>55</v>
      </c>
      <c r="U384" s="190">
        <v>35</v>
      </c>
      <c r="V384" s="190">
        <v>25</v>
      </c>
      <c r="W384" s="190">
        <v>20</v>
      </c>
      <c r="X384" s="158" t="s">
        <v>28</v>
      </c>
      <c r="Y384" s="160">
        <v>43103</v>
      </c>
      <c r="Z384" s="179">
        <v>0</v>
      </c>
      <c r="AA384" s="178"/>
      <c r="AB384" s="178"/>
      <c r="AC384" s="57"/>
      <c r="AD384" s="179">
        <v>0</v>
      </c>
      <c r="AE384" s="181">
        <v>0</v>
      </c>
      <c r="AF384" s="183"/>
      <c r="AG384" s="184"/>
      <c r="AH384" s="184"/>
      <c r="AI384" s="184"/>
      <c r="AJ384" s="184"/>
      <c r="AK384" s="184"/>
      <c r="AL384" s="61"/>
      <c r="AM384" s="184"/>
      <c r="AN384" s="184"/>
      <c r="AO384" s="61"/>
      <c r="AP384" s="61"/>
      <c r="AQ384" s="184"/>
      <c r="AR384" s="187">
        <v>0</v>
      </c>
      <c r="AS384" s="186"/>
      <c r="AT384" s="186"/>
      <c r="AU384" s="63"/>
      <c r="AV384" s="63"/>
      <c r="AW384" s="186"/>
      <c r="AX384" s="184"/>
      <c r="AY384" s="64"/>
      <c r="AZ384" s="38"/>
    </row>
    <row r="385" spans="1:52" ht="15" x14ac:dyDescent="0.25">
      <c r="A385" s="38"/>
      <c r="B385" s="39"/>
      <c r="C385" s="157">
        <v>0</v>
      </c>
      <c r="D385" s="158" t="s">
        <v>136</v>
      </c>
      <c r="E385" s="158" t="s">
        <v>567</v>
      </c>
      <c r="F385" s="158" t="s">
        <v>40</v>
      </c>
      <c r="G385" s="158" t="s">
        <v>927</v>
      </c>
      <c r="H385" s="158" t="s">
        <v>1023</v>
      </c>
      <c r="I385" s="158" t="s">
        <v>1440</v>
      </c>
      <c r="J385" s="56">
        <v>2000055250</v>
      </c>
      <c r="K385" s="56">
        <v>2000055285</v>
      </c>
      <c r="L385" s="158" t="s">
        <v>1865</v>
      </c>
      <c r="M385" s="158" t="s">
        <v>2216</v>
      </c>
      <c r="N385" s="157">
        <v>319</v>
      </c>
      <c r="O385" s="157">
        <v>135</v>
      </c>
      <c r="P385" s="188">
        <v>18</v>
      </c>
      <c r="Q385" s="188">
        <v>11</v>
      </c>
      <c r="R385" s="188">
        <v>10</v>
      </c>
      <c r="S385" s="188">
        <v>10</v>
      </c>
      <c r="T385" s="190">
        <v>10</v>
      </c>
      <c r="U385" s="190">
        <v>5</v>
      </c>
      <c r="V385" s="190">
        <v>5</v>
      </c>
      <c r="W385" s="190">
        <v>5</v>
      </c>
      <c r="X385" s="158" t="s">
        <v>28</v>
      </c>
      <c r="Y385" s="160">
        <v>43103</v>
      </c>
      <c r="Z385" s="179">
        <v>0</v>
      </c>
      <c r="AA385" s="178"/>
      <c r="AB385" s="178"/>
      <c r="AC385" s="57"/>
      <c r="AD385" s="179">
        <v>0</v>
      </c>
      <c r="AE385" s="181">
        <v>0</v>
      </c>
      <c r="AF385" s="183"/>
      <c r="AG385" s="184"/>
      <c r="AH385" s="184"/>
      <c r="AI385" s="184"/>
      <c r="AJ385" s="184"/>
      <c r="AK385" s="184"/>
      <c r="AL385" s="61"/>
      <c r="AM385" s="184"/>
      <c r="AN385" s="184"/>
      <c r="AO385" s="61"/>
      <c r="AP385" s="61"/>
      <c r="AQ385" s="184"/>
      <c r="AR385" s="187">
        <v>0</v>
      </c>
      <c r="AS385" s="186"/>
      <c r="AT385" s="186"/>
      <c r="AU385" s="63"/>
      <c r="AV385" s="63"/>
      <c r="AW385" s="186"/>
      <c r="AX385" s="184"/>
      <c r="AY385" s="64"/>
      <c r="AZ385" s="38"/>
    </row>
    <row r="386" spans="1:52" ht="15" x14ac:dyDescent="0.25">
      <c r="A386" s="38"/>
      <c r="B386" s="39"/>
      <c r="C386" s="157">
        <v>1</v>
      </c>
      <c r="D386" s="158" t="s">
        <v>367</v>
      </c>
      <c r="E386" s="158" t="s">
        <v>797</v>
      </c>
      <c r="F386" s="158" t="s">
        <v>40</v>
      </c>
      <c r="G386" s="158" t="s">
        <v>937</v>
      </c>
      <c r="H386" s="158" t="s">
        <v>1251</v>
      </c>
      <c r="I386" s="158" t="s">
        <v>1666</v>
      </c>
      <c r="J386" s="56">
        <v>2000055237</v>
      </c>
      <c r="K386" s="56">
        <v>2000055272</v>
      </c>
      <c r="L386" s="158" t="s">
        <v>2083</v>
      </c>
      <c r="M386" s="158" t="s">
        <v>2216</v>
      </c>
      <c r="N386" s="157">
        <v>43066</v>
      </c>
      <c r="O386" s="157">
        <v>5091</v>
      </c>
      <c r="P386" s="188">
        <v>8460</v>
      </c>
      <c r="Q386" s="188">
        <v>5922</v>
      </c>
      <c r="R386" s="188">
        <v>3572</v>
      </c>
      <c r="S386" s="188">
        <v>2689</v>
      </c>
      <c r="T386" s="190">
        <v>4700</v>
      </c>
      <c r="U386" s="190">
        <v>2820</v>
      </c>
      <c r="V386" s="190">
        <v>1880</v>
      </c>
      <c r="W386" s="190">
        <v>1415</v>
      </c>
      <c r="X386" s="158" t="s">
        <v>28</v>
      </c>
      <c r="Y386" s="160">
        <v>43287</v>
      </c>
      <c r="Z386" s="179">
        <v>1</v>
      </c>
      <c r="AA386" s="178"/>
      <c r="AB386" s="178"/>
      <c r="AC386" s="57"/>
      <c r="AD386" s="179">
        <v>1</v>
      </c>
      <c r="AE386" s="181">
        <v>1</v>
      </c>
      <c r="AF386" s="183"/>
      <c r="AG386" s="184"/>
      <c r="AH386" s="184"/>
      <c r="AI386" s="184"/>
      <c r="AJ386" s="184"/>
      <c r="AK386" s="184"/>
      <c r="AL386" s="61"/>
      <c r="AM386" s="184"/>
      <c r="AN386" s="184"/>
      <c r="AO386" s="61"/>
      <c r="AP386" s="61"/>
      <c r="AQ386" s="184"/>
      <c r="AR386" s="186"/>
      <c r="AS386" s="186"/>
      <c r="AT386" s="187">
        <v>1</v>
      </c>
      <c r="AU386" s="63"/>
      <c r="AV386" s="63"/>
      <c r="AW386" s="187">
        <v>1</v>
      </c>
      <c r="AX386" s="184"/>
      <c r="AY386" s="64"/>
      <c r="AZ386" s="38"/>
    </row>
    <row r="387" spans="1:52" ht="15" x14ac:dyDescent="0.25">
      <c r="A387" s="38"/>
      <c r="B387" s="39"/>
      <c r="C387" s="157">
        <v>1</v>
      </c>
      <c r="D387" s="158" t="s">
        <v>194</v>
      </c>
      <c r="E387" s="158" t="s">
        <v>625</v>
      </c>
      <c r="F387" s="158" t="s">
        <v>40</v>
      </c>
      <c r="G387" s="158" t="s">
        <v>937</v>
      </c>
      <c r="H387" s="158" t="s">
        <v>1079</v>
      </c>
      <c r="I387" s="158" t="s">
        <v>1498</v>
      </c>
      <c r="J387" s="56">
        <v>2000055226</v>
      </c>
      <c r="K387" s="56">
        <v>2000055261</v>
      </c>
      <c r="L387" s="158" t="s">
        <v>1921</v>
      </c>
      <c r="M387" s="158" t="s">
        <v>2216</v>
      </c>
      <c r="N387" s="157">
        <v>25765</v>
      </c>
      <c r="O387" s="157">
        <v>2313</v>
      </c>
      <c r="P387" s="188">
        <v>5058</v>
      </c>
      <c r="Q387" s="188">
        <v>3539</v>
      </c>
      <c r="R387" s="188">
        <v>2138</v>
      </c>
      <c r="S387" s="188">
        <v>1606</v>
      </c>
      <c r="T387" s="190">
        <v>2810</v>
      </c>
      <c r="U387" s="190">
        <v>1685</v>
      </c>
      <c r="V387" s="190">
        <v>1125</v>
      </c>
      <c r="W387" s="190">
        <v>845</v>
      </c>
      <c r="X387" s="158" t="s">
        <v>28</v>
      </c>
      <c r="Y387" s="160">
        <v>43290</v>
      </c>
      <c r="Z387" s="179">
        <v>1</v>
      </c>
      <c r="AA387" s="178"/>
      <c r="AB387" s="178"/>
      <c r="AC387" s="57"/>
      <c r="AD387" s="179">
        <v>1</v>
      </c>
      <c r="AE387" s="181">
        <v>1</v>
      </c>
      <c r="AF387" s="183"/>
      <c r="AG387" s="184"/>
      <c r="AH387" s="184"/>
      <c r="AI387" s="184"/>
      <c r="AJ387" s="184"/>
      <c r="AK387" s="184"/>
      <c r="AL387" s="61"/>
      <c r="AM387" s="184"/>
      <c r="AN387" s="184"/>
      <c r="AO387" s="61"/>
      <c r="AP387" s="61"/>
      <c r="AQ387" s="184"/>
      <c r="AR387" s="186"/>
      <c r="AS387" s="186"/>
      <c r="AT387" s="187">
        <v>1</v>
      </c>
      <c r="AU387" s="63"/>
      <c r="AV387" s="63"/>
      <c r="AW387" s="187">
        <v>1</v>
      </c>
      <c r="AX387" s="184"/>
      <c r="AY387" s="64"/>
      <c r="AZ387" s="38"/>
    </row>
    <row r="388" spans="1:52" ht="15" x14ac:dyDescent="0.25">
      <c r="A388" s="38"/>
      <c r="B388" s="39"/>
      <c r="C388" s="157">
        <v>1</v>
      </c>
      <c r="D388" s="158" t="s">
        <v>350</v>
      </c>
      <c r="E388" s="158" t="s">
        <v>780</v>
      </c>
      <c r="F388" s="158" t="s">
        <v>925</v>
      </c>
      <c r="G388" s="158" t="s">
        <v>934</v>
      </c>
      <c r="H388" s="158" t="s">
        <v>1235</v>
      </c>
      <c r="I388" s="158" t="s">
        <v>1652</v>
      </c>
      <c r="J388" s="56">
        <v>2000055232</v>
      </c>
      <c r="K388" s="56">
        <v>2000055268</v>
      </c>
      <c r="L388" s="158" t="s">
        <v>2068</v>
      </c>
      <c r="M388" s="158" t="s">
        <v>2216</v>
      </c>
      <c r="N388" s="157">
        <v>9430</v>
      </c>
      <c r="O388" s="157">
        <v>480</v>
      </c>
      <c r="P388" s="188">
        <v>1854</v>
      </c>
      <c r="Q388" s="188">
        <v>1302</v>
      </c>
      <c r="R388" s="188">
        <v>789</v>
      </c>
      <c r="S388" s="188">
        <v>589</v>
      </c>
      <c r="T388" s="190">
        <v>1030</v>
      </c>
      <c r="U388" s="190">
        <v>620</v>
      </c>
      <c r="V388" s="190">
        <v>415</v>
      </c>
      <c r="W388" s="190">
        <v>310</v>
      </c>
      <c r="X388" s="158" t="s">
        <v>28</v>
      </c>
      <c r="Y388" s="160">
        <v>43102</v>
      </c>
      <c r="Z388" s="179">
        <v>1</v>
      </c>
      <c r="AA388" s="178"/>
      <c r="AB388" s="178"/>
      <c r="AC388" s="57"/>
      <c r="AD388" s="179">
        <v>1</v>
      </c>
      <c r="AE388" s="180"/>
      <c r="AF388" s="182">
        <v>1</v>
      </c>
      <c r="AG388" s="184"/>
      <c r="AH388" s="185">
        <v>1</v>
      </c>
      <c r="AI388" s="184"/>
      <c r="AJ388" s="184"/>
      <c r="AK388" s="184"/>
      <c r="AL388" s="61"/>
      <c r="AM388" s="184"/>
      <c r="AN388" s="184"/>
      <c r="AO388" s="61"/>
      <c r="AP388" s="61"/>
      <c r="AQ388" s="184"/>
      <c r="AR388" s="186"/>
      <c r="AS388" s="186"/>
      <c r="AT388" s="186"/>
      <c r="AU388" s="63"/>
      <c r="AV388" s="63"/>
      <c r="AW388" s="186"/>
      <c r="AX388" s="185">
        <v>1</v>
      </c>
      <c r="AY388" s="64"/>
      <c r="AZ388" s="38"/>
    </row>
    <row r="389" spans="1:52" ht="15" x14ac:dyDescent="0.25">
      <c r="A389" s="38"/>
      <c r="B389" s="39"/>
      <c r="C389" s="157">
        <v>0</v>
      </c>
      <c r="D389" s="158" t="s">
        <v>351</v>
      </c>
      <c r="E389" s="158" t="s">
        <v>781</v>
      </c>
      <c r="F389" s="158" t="s">
        <v>925</v>
      </c>
      <c r="G389" s="158" t="s">
        <v>934</v>
      </c>
      <c r="H389" s="158" t="s">
        <v>1236</v>
      </c>
      <c r="I389" s="159"/>
      <c r="J389" s="56">
        <v>2000055229</v>
      </c>
      <c r="K389" s="56">
        <v>2000055265</v>
      </c>
      <c r="L389" s="158" t="s">
        <v>2069</v>
      </c>
      <c r="M389" s="158" t="s">
        <v>2216</v>
      </c>
      <c r="N389" s="157">
        <v>6649</v>
      </c>
      <c r="O389" s="157">
        <v>503</v>
      </c>
      <c r="P389" s="188">
        <v>1305</v>
      </c>
      <c r="Q389" s="188">
        <v>914</v>
      </c>
      <c r="R389" s="188">
        <v>561</v>
      </c>
      <c r="S389" s="188">
        <v>418</v>
      </c>
      <c r="T389" s="190">
        <v>725</v>
      </c>
      <c r="U389" s="190">
        <v>435</v>
      </c>
      <c r="V389" s="190">
        <v>295</v>
      </c>
      <c r="W389" s="190">
        <v>220</v>
      </c>
      <c r="X389" s="158" t="s">
        <v>28</v>
      </c>
      <c r="Y389" s="160">
        <v>43104</v>
      </c>
      <c r="Z389" s="179">
        <v>0</v>
      </c>
      <c r="AA389" s="178"/>
      <c r="AB389" s="178"/>
      <c r="AC389" s="57"/>
      <c r="AD389" s="179">
        <v>0</v>
      </c>
      <c r="AE389" s="180"/>
      <c r="AF389" s="182">
        <v>0</v>
      </c>
      <c r="AG389" s="184"/>
      <c r="AH389" s="185">
        <v>0</v>
      </c>
      <c r="AI389" s="184"/>
      <c r="AJ389" s="184"/>
      <c r="AK389" s="184"/>
      <c r="AL389" s="61"/>
      <c r="AM389" s="184"/>
      <c r="AN389" s="184"/>
      <c r="AO389" s="61"/>
      <c r="AP389" s="61"/>
      <c r="AQ389" s="185">
        <v>0</v>
      </c>
      <c r="AR389" s="186"/>
      <c r="AS389" s="186"/>
      <c r="AT389" s="186"/>
      <c r="AU389" s="63"/>
      <c r="AV389" s="63"/>
      <c r="AW389" s="186"/>
      <c r="AX389" s="184"/>
      <c r="AY389" s="64"/>
      <c r="AZ389" s="38"/>
    </row>
    <row r="390" spans="1:52" ht="15" x14ac:dyDescent="0.25">
      <c r="A390" s="38"/>
      <c r="B390" s="39"/>
      <c r="C390" s="157">
        <v>0</v>
      </c>
      <c r="D390" s="158" t="s">
        <v>352</v>
      </c>
      <c r="E390" s="158" t="s">
        <v>782</v>
      </c>
      <c r="F390" s="158" t="s">
        <v>925</v>
      </c>
      <c r="G390" s="158" t="s">
        <v>934</v>
      </c>
      <c r="H390" s="158" t="s">
        <v>1237</v>
      </c>
      <c r="I390" s="159"/>
      <c r="J390" s="56">
        <v>2000055230</v>
      </c>
      <c r="K390" s="56">
        <v>2000055266</v>
      </c>
      <c r="L390" s="158" t="s">
        <v>2070</v>
      </c>
      <c r="M390" s="158" t="s">
        <v>2216</v>
      </c>
      <c r="N390" s="157">
        <v>20800</v>
      </c>
      <c r="O390" s="157">
        <v>1240</v>
      </c>
      <c r="P390" s="188">
        <v>4077</v>
      </c>
      <c r="Q390" s="188">
        <v>2867</v>
      </c>
      <c r="R390" s="188">
        <v>1729</v>
      </c>
      <c r="S390" s="188">
        <v>1292</v>
      </c>
      <c r="T390" s="190">
        <v>2265</v>
      </c>
      <c r="U390" s="190">
        <v>1365</v>
      </c>
      <c r="V390" s="190">
        <v>910</v>
      </c>
      <c r="W390" s="190">
        <v>680</v>
      </c>
      <c r="X390" s="158" t="s">
        <v>28</v>
      </c>
      <c r="Y390" s="160">
        <v>43104</v>
      </c>
      <c r="Z390" s="179">
        <v>0</v>
      </c>
      <c r="AA390" s="178"/>
      <c r="AB390" s="178"/>
      <c r="AC390" s="57"/>
      <c r="AD390" s="179">
        <v>0</v>
      </c>
      <c r="AE390" s="180"/>
      <c r="AF390" s="182">
        <v>0</v>
      </c>
      <c r="AG390" s="184"/>
      <c r="AH390" s="185">
        <v>0</v>
      </c>
      <c r="AI390" s="184"/>
      <c r="AJ390" s="184"/>
      <c r="AK390" s="184"/>
      <c r="AL390" s="61"/>
      <c r="AM390" s="184"/>
      <c r="AN390" s="184"/>
      <c r="AO390" s="61"/>
      <c r="AP390" s="61"/>
      <c r="AQ390" s="184"/>
      <c r="AR390" s="186"/>
      <c r="AS390" s="186"/>
      <c r="AT390" s="186"/>
      <c r="AU390" s="63"/>
      <c r="AV390" s="63"/>
      <c r="AW390" s="186"/>
      <c r="AX390" s="185">
        <v>0</v>
      </c>
      <c r="AY390" s="64"/>
      <c r="AZ390" s="38"/>
    </row>
    <row r="391" spans="1:52" ht="15" x14ac:dyDescent="0.25">
      <c r="A391" s="38"/>
      <c r="B391" s="39"/>
      <c r="C391" s="157">
        <v>1</v>
      </c>
      <c r="D391" s="158" t="s">
        <v>366</v>
      </c>
      <c r="E391" s="158" t="s">
        <v>796</v>
      </c>
      <c r="F391" s="158" t="s">
        <v>40</v>
      </c>
      <c r="G391" s="158" t="s">
        <v>952</v>
      </c>
      <c r="H391" s="158" t="s">
        <v>1250</v>
      </c>
      <c r="I391" s="158" t="s">
        <v>1665</v>
      </c>
      <c r="J391" s="56">
        <v>2000055236</v>
      </c>
      <c r="K391" s="56">
        <v>2000055271</v>
      </c>
      <c r="L391" s="158" t="s">
        <v>2082</v>
      </c>
      <c r="M391" s="158" t="s">
        <v>2216</v>
      </c>
      <c r="N391" s="157">
        <v>5002</v>
      </c>
      <c r="O391" s="157">
        <v>2247</v>
      </c>
      <c r="P391" s="188">
        <v>981</v>
      </c>
      <c r="Q391" s="188">
        <v>683</v>
      </c>
      <c r="R391" s="188">
        <v>418</v>
      </c>
      <c r="S391" s="188">
        <v>314</v>
      </c>
      <c r="T391" s="190">
        <v>545</v>
      </c>
      <c r="U391" s="190">
        <v>325</v>
      </c>
      <c r="V391" s="190">
        <v>220</v>
      </c>
      <c r="W391" s="190">
        <v>165</v>
      </c>
      <c r="X391" s="158" t="s">
        <v>28</v>
      </c>
      <c r="Y391" s="160">
        <v>43222</v>
      </c>
      <c r="Z391" s="179">
        <v>1</v>
      </c>
      <c r="AA391" s="178"/>
      <c r="AB391" s="178"/>
      <c r="AC391" s="57"/>
      <c r="AD391" s="179">
        <v>1</v>
      </c>
      <c r="AE391" s="181">
        <v>1</v>
      </c>
      <c r="AF391" s="183"/>
      <c r="AG391" s="184"/>
      <c r="AH391" s="184"/>
      <c r="AI391" s="184"/>
      <c r="AJ391" s="184"/>
      <c r="AK391" s="184"/>
      <c r="AL391" s="61"/>
      <c r="AM391" s="184"/>
      <c r="AN391" s="184"/>
      <c r="AO391" s="61"/>
      <c r="AP391" s="61"/>
      <c r="AQ391" s="184"/>
      <c r="AR391" s="186"/>
      <c r="AS391" s="186"/>
      <c r="AT391" s="187">
        <v>1</v>
      </c>
      <c r="AU391" s="63"/>
      <c r="AV391" s="63"/>
      <c r="AW391" s="186"/>
      <c r="AX391" s="184"/>
      <c r="AY391" s="64"/>
      <c r="AZ391" s="38"/>
    </row>
    <row r="392" spans="1:52" ht="15" x14ac:dyDescent="0.25">
      <c r="A392" s="38"/>
      <c r="B392" s="39"/>
      <c r="C392" s="157">
        <v>0</v>
      </c>
      <c r="D392" s="158" t="s">
        <v>195</v>
      </c>
      <c r="E392" s="158" t="s">
        <v>626</v>
      </c>
      <c r="F392" s="158" t="s">
        <v>40</v>
      </c>
      <c r="G392" s="158" t="s">
        <v>937</v>
      </c>
      <c r="H392" s="158" t="s">
        <v>1080</v>
      </c>
      <c r="I392" s="158" t="s">
        <v>1499</v>
      </c>
      <c r="J392" s="56">
        <v>2000055227</v>
      </c>
      <c r="K392" s="56">
        <v>2000055262</v>
      </c>
      <c r="L392" s="158" t="s">
        <v>1922</v>
      </c>
      <c r="M392" s="158" t="s">
        <v>2216</v>
      </c>
      <c r="N392" s="157">
        <v>1761</v>
      </c>
      <c r="O392" s="157">
        <v>312</v>
      </c>
      <c r="P392" s="188">
        <v>324</v>
      </c>
      <c r="Q392" s="188">
        <v>231</v>
      </c>
      <c r="R392" s="188">
        <v>133</v>
      </c>
      <c r="S392" s="188">
        <v>105</v>
      </c>
      <c r="T392" s="190">
        <v>180</v>
      </c>
      <c r="U392" s="190">
        <v>110</v>
      </c>
      <c r="V392" s="190">
        <v>70</v>
      </c>
      <c r="W392" s="190">
        <v>55</v>
      </c>
      <c r="X392" s="158" t="s">
        <v>28</v>
      </c>
      <c r="Y392" s="160">
        <v>43222</v>
      </c>
      <c r="Z392" s="179">
        <v>0</v>
      </c>
      <c r="AA392" s="178"/>
      <c r="AB392" s="178"/>
      <c r="AC392" s="57"/>
      <c r="AD392" s="179">
        <v>0</v>
      </c>
      <c r="AE392" s="181">
        <v>0</v>
      </c>
      <c r="AF392" s="183"/>
      <c r="AG392" s="184"/>
      <c r="AH392" s="184"/>
      <c r="AI392" s="184"/>
      <c r="AJ392" s="184"/>
      <c r="AK392" s="184"/>
      <c r="AL392" s="61"/>
      <c r="AM392" s="184"/>
      <c r="AN392" s="184"/>
      <c r="AO392" s="61"/>
      <c r="AP392" s="61"/>
      <c r="AQ392" s="184"/>
      <c r="AR392" s="186"/>
      <c r="AS392" s="186"/>
      <c r="AT392" s="187">
        <v>0</v>
      </c>
      <c r="AU392" s="63"/>
      <c r="AV392" s="63"/>
      <c r="AW392" s="187">
        <v>0</v>
      </c>
      <c r="AX392" s="184"/>
      <c r="AY392" s="64"/>
      <c r="AZ392" s="38"/>
    </row>
    <row r="393" spans="1:52" ht="15" x14ac:dyDescent="0.25">
      <c r="A393" s="38"/>
      <c r="B393" s="39"/>
      <c r="C393" s="157">
        <v>0</v>
      </c>
      <c r="D393" s="158" t="s">
        <v>368</v>
      </c>
      <c r="E393" s="158" t="s">
        <v>798</v>
      </c>
      <c r="F393" s="158" t="s">
        <v>40</v>
      </c>
      <c r="G393" s="158" t="s">
        <v>937</v>
      </c>
      <c r="H393" s="158" t="s">
        <v>1252</v>
      </c>
      <c r="I393" s="158" t="s">
        <v>1667</v>
      </c>
      <c r="J393" s="56">
        <v>2000055238</v>
      </c>
      <c r="K393" s="56">
        <v>2000055273</v>
      </c>
      <c r="L393" s="158" t="s">
        <v>2084</v>
      </c>
      <c r="M393" s="158" t="s">
        <v>2216</v>
      </c>
      <c r="N393" s="157">
        <v>20700</v>
      </c>
      <c r="O393" s="157">
        <v>2600</v>
      </c>
      <c r="P393" s="188">
        <v>4068</v>
      </c>
      <c r="Q393" s="188">
        <v>2856</v>
      </c>
      <c r="R393" s="188">
        <v>1720</v>
      </c>
      <c r="S393" s="188">
        <v>1302</v>
      </c>
      <c r="T393" s="190">
        <v>2260</v>
      </c>
      <c r="U393" s="190">
        <v>1360</v>
      </c>
      <c r="V393" s="190">
        <v>905</v>
      </c>
      <c r="W393" s="190">
        <v>685</v>
      </c>
      <c r="X393" s="158" t="s">
        <v>28</v>
      </c>
      <c r="Y393" s="160">
        <v>43241</v>
      </c>
      <c r="Z393" s="179">
        <v>0</v>
      </c>
      <c r="AA393" s="178"/>
      <c r="AB393" s="178"/>
      <c r="AC393" s="57"/>
      <c r="AD393" s="179">
        <v>0</v>
      </c>
      <c r="AE393" s="181">
        <v>0</v>
      </c>
      <c r="AF393" s="183"/>
      <c r="AG393" s="184"/>
      <c r="AH393" s="184"/>
      <c r="AI393" s="184"/>
      <c r="AJ393" s="184"/>
      <c r="AK393" s="184"/>
      <c r="AL393" s="61"/>
      <c r="AM393" s="184"/>
      <c r="AN393" s="184"/>
      <c r="AO393" s="61"/>
      <c r="AP393" s="61"/>
      <c r="AQ393" s="184"/>
      <c r="AR393" s="186"/>
      <c r="AS393" s="186"/>
      <c r="AT393" s="187">
        <v>0</v>
      </c>
      <c r="AU393" s="63"/>
      <c r="AV393" s="63"/>
      <c r="AW393" s="187">
        <v>0</v>
      </c>
      <c r="AX393" s="184"/>
      <c r="AY393" s="64"/>
      <c r="AZ393" s="38"/>
    </row>
    <row r="394" spans="1:52" ht="15" x14ac:dyDescent="0.25">
      <c r="A394" s="38"/>
      <c r="B394" s="39"/>
      <c r="C394" s="157">
        <v>0</v>
      </c>
      <c r="D394" s="158" t="s">
        <v>219</v>
      </c>
      <c r="E394" s="158" t="s">
        <v>650</v>
      </c>
      <c r="F394" s="158" t="s">
        <v>925</v>
      </c>
      <c r="G394" s="158" t="s">
        <v>934</v>
      </c>
      <c r="H394" s="158" t="s">
        <v>1104</v>
      </c>
      <c r="I394" s="158" t="s">
        <v>1523</v>
      </c>
      <c r="J394" s="56">
        <v>2000058597</v>
      </c>
      <c r="K394" s="56">
        <v>2000058576</v>
      </c>
      <c r="L394" s="158" t="s">
        <v>1945</v>
      </c>
      <c r="M394" s="158" t="s">
        <v>2213</v>
      </c>
      <c r="N394" s="157">
        <v>11020</v>
      </c>
      <c r="O394" s="157">
        <v>3640</v>
      </c>
      <c r="P394" s="188">
        <v>2160</v>
      </c>
      <c r="Q394" s="188">
        <v>1512</v>
      </c>
      <c r="R394" s="188">
        <v>912</v>
      </c>
      <c r="S394" s="188">
        <v>684</v>
      </c>
      <c r="T394" s="190">
        <v>1200</v>
      </c>
      <c r="U394" s="190">
        <v>720</v>
      </c>
      <c r="V394" s="190">
        <v>480</v>
      </c>
      <c r="W394" s="190">
        <v>360</v>
      </c>
      <c r="X394" s="158" t="s">
        <v>28</v>
      </c>
      <c r="Y394" s="160">
        <v>43360</v>
      </c>
      <c r="Z394" s="58"/>
      <c r="AA394" s="179">
        <v>1</v>
      </c>
      <c r="AB394" s="178"/>
      <c r="AC394" s="57"/>
      <c r="AD394" s="179">
        <v>0</v>
      </c>
      <c r="AE394" s="180"/>
      <c r="AF394" s="182">
        <v>0</v>
      </c>
      <c r="AG394" s="184"/>
      <c r="AH394" s="185">
        <v>0</v>
      </c>
      <c r="AI394" s="184"/>
      <c r="AJ394" s="184"/>
      <c r="AK394" s="184"/>
      <c r="AL394" s="61"/>
      <c r="AM394" s="184"/>
      <c r="AN394" s="184"/>
      <c r="AO394" s="61"/>
      <c r="AP394" s="61"/>
      <c r="AQ394" s="184"/>
      <c r="AR394" s="186"/>
      <c r="AS394" s="186"/>
      <c r="AT394" s="186"/>
      <c r="AU394" s="63"/>
      <c r="AV394" s="63"/>
      <c r="AW394" s="63"/>
      <c r="AX394" s="185">
        <v>0</v>
      </c>
      <c r="AY394" s="64"/>
      <c r="AZ394" s="38"/>
    </row>
    <row r="395" spans="1:52" ht="15" x14ac:dyDescent="0.25">
      <c r="A395" s="38"/>
      <c r="B395" s="39"/>
      <c r="C395" s="157">
        <v>1</v>
      </c>
      <c r="D395" s="158" t="s">
        <v>83</v>
      </c>
      <c r="E395" s="158" t="s">
        <v>515</v>
      </c>
      <c r="F395" s="158" t="s">
        <v>925</v>
      </c>
      <c r="G395" s="158" t="s">
        <v>932</v>
      </c>
      <c r="H395" s="158" t="s">
        <v>971</v>
      </c>
      <c r="I395" s="158" t="s">
        <v>1390</v>
      </c>
      <c r="J395" s="56">
        <v>2000058590</v>
      </c>
      <c r="K395" s="56">
        <v>2000058573</v>
      </c>
      <c r="L395" s="158" t="s">
        <v>1813</v>
      </c>
      <c r="M395" s="158" t="s">
        <v>2213</v>
      </c>
      <c r="N395" s="157">
        <v>5168</v>
      </c>
      <c r="O395" s="157">
        <v>200</v>
      </c>
      <c r="P395" s="188">
        <v>1017</v>
      </c>
      <c r="Q395" s="188">
        <v>714</v>
      </c>
      <c r="R395" s="188">
        <v>428</v>
      </c>
      <c r="S395" s="188">
        <v>323</v>
      </c>
      <c r="T395" s="190">
        <v>565</v>
      </c>
      <c r="U395" s="190">
        <v>340</v>
      </c>
      <c r="V395" s="190">
        <v>225</v>
      </c>
      <c r="W395" s="190">
        <v>170</v>
      </c>
      <c r="X395" s="158" t="s">
        <v>28</v>
      </c>
      <c r="Y395" s="160">
        <v>43283</v>
      </c>
      <c r="Z395" s="58"/>
      <c r="AA395" s="179">
        <v>1</v>
      </c>
      <c r="AB395" s="178"/>
      <c r="AC395" s="57"/>
      <c r="AD395" s="179">
        <v>1</v>
      </c>
      <c r="AE395" s="180"/>
      <c r="AF395" s="182">
        <v>1</v>
      </c>
      <c r="AG395" s="184"/>
      <c r="AH395" s="184"/>
      <c r="AI395" s="184"/>
      <c r="AJ395" s="185">
        <v>1</v>
      </c>
      <c r="AK395" s="184"/>
      <c r="AL395" s="61"/>
      <c r="AM395" s="184"/>
      <c r="AN395" s="184"/>
      <c r="AO395" s="61"/>
      <c r="AP395" s="61"/>
      <c r="AQ395" s="185">
        <v>1</v>
      </c>
      <c r="AR395" s="186"/>
      <c r="AS395" s="186"/>
      <c r="AT395" s="186"/>
      <c r="AU395" s="63"/>
      <c r="AV395" s="63"/>
      <c r="AW395" s="63"/>
      <c r="AX395" s="185">
        <v>1</v>
      </c>
      <c r="AY395" s="64"/>
      <c r="AZ395" s="38"/>
    </row>
    <row r="396" spans="1:52" ht="15" x14ac:dyDescent="0.25">
      <c r="A396" s="38"/>
      <c r="B396" s="39"/>
      <c r="C396" s="157">
        <v>1</v>
      </c>
      <c r="D396" s="158" t="s">
        <v>429</v>
      </c>
      <c r="E396" s="158" t="s">
        <v>859</v>
      </c>
      <c r="F396" s="158" t="s">
        <v>925</v>
      </c>
      <c r="G396" s="158" t="s">
        <v>860</v>
      </c>
      <c r="H396" s="158" t="s">
        <v>1311</v>
      </c>
      <c r="I396" s="158" t="s">
        <v>1727</v>
      </c>
      <c r="J396" s="56">
        <v>2000058592</v>
      </c>
      <c r="K396" s="56">
        <v>2000058575</v>
      </c>
      <c r="L396" s="158" t="s">
        <v>2143</v>
      </c>
      <c r="M396" s="158" t="s">
        <v>2213</v>
      </c>
      <c r="N396" s="157">
        <v>6552</v>
      </c>
      <c r="O396" s="157">
        <v>320</v>
      </c>
      <c r="P396" s="188">
        <v>1286</v>
      </c>
      <c r="Q396" s="188">
        <v>900</v>
      </c>
      <c r="R396" s="188">
        <v>543</v>
      </c>
      <c r="S396" s="188">
        <v>407</v>
      </c>
      <c r="T396" s="190">
        <v>714.16800000000001</v>
      </c>
      <c r="U396" s="190">
        <v>428.50080000000003</v>
      </c>
      <c r="V396" s="190">
        <v>285.66719999999998</v>
      </c>
      <c r="W396" s="190">
        <v>214.25040000000001</v>
      </c>
      <c r="X396" s="158" t="s">
        <v>28</v>
      </c>
      <c r="Y396" s="160">
        <v>43282</v>
      </c>
      <c r="Z396" s="58"/>
      <c r="AA396" s="179">
        <v>1</v>
      </c>
      <c r="AB396" s="178"/>
      <c r="AC396" s="57"/>
      <c r="AD396" s="179">
        <v>1</v>
      </c>
      <c r="AE396" s="180"/>
      <c r="AF396" s="182">
        <v>1</v>
      </c>
      <c r="AG396" s="184"/>
      <c r="AH396" s="184"/>
      <c r="AI396" s="184"/>
      <c r="AJ396" s="61"/>
      <c r="AK396" s="185">
        <v>1</v>
      </c>
      <c r="AL396" s="61"/>
      <c r="AM396" s="184"/>
      <c r="AN396" s="184"/>
      <c r="AO396" s="61"/>
      <c r="AP396" s="61"/>
      <c r="AQ396" s="185">
        <v>1</v>
      </c>
      <c r="AR396" s="186"/>
      <c r="AS396" s="186"/>
      <c r="AT396" s="186"/>
      <c r="AU396" s="63"/>
      <c r="AV396" s="63"/>
      <c r="AW396" s="63"/>
      <c r="AX396" s="185">
        <v>1</v>
      </c>
      <c r="AY396" s="64"/>
      <c r="AZ396" s="38"/>
    </row>
    <row r="397" spans="1:52" ht="15" x14ac:dyDescent="0.25">
      <c r="A397" s="38"/>
      <c r="B397" s="39"/>
      <c r="C397" s="157">
        <v>1</v>
      </c>
      <c r="D397" s="158" t="s">
        <v>177</v>
      </c>
      <c r="E397" s="158" t="s">
        <v>608</v>
      </c>
      <c r="F397" s="158" t="s">
        <v>40</v>
      </c>
      <c r="G397" s="158" t="s">
        <v>43</v>
      </c>
      <c r="H397" s="158" t="s">
        <v>1062</v>
      </c>
      <c r="I397" s="158" t="s">
        <v>1481</v>
      </c>
      <c r="J397" s="56">
        <v>2000058583</v>
      </c>
      <c r="K397" s="56">
        <v>2000058567</v>
      </c>
      <c r="L397" s="158" t="s">
        <v>1905</v>
      </c>
      <c r="M397" s="158" t="s">
        <v>2213</v>
      </c>
      <c r="N397" s="157">
        <v>76100</v>
      </c>
      <c r="O397" s="157">
        <v>4400</v>
      </c>
      <c r="P397" s="188">
        <v>3672</v>
      </c>
      <c r="Q397" s="188">
        <v>2573</v>
      </c>
      <c r="R397" s="188">
        <v>1549</v>
      </c>
      <c r="S397" s="188">
        <v>1169</v>
      </c>
      <c r="T397" s="190">
        <v>2040</v>
      </c>
      <c r="U397" s="190">
        <v>1225</v>
      </c>
      <c r="V397" s="190">
        <v>815</v>
      </c>
      <c r="W397" s="190">
        <v>615</v>
      </c>
      <c r="X397" s="158" t="s">
        <v>28</v>
      </c>
      <c r="Y397" s="160">
        <v>43467</v>
      </c>
      <c r="Z397" s="58"/>
      <c r="AA397" s="179">
        <v>1</v>
      </c>
      <c r="AB397" s="178"/>
      <c r="AC397" s="57"/>
      <c r="AD397" s="179">
        <v>1</v>
      </c>
      <c r="AE397" s="181">
        <v>1</v>
      </c>
      <c r="AF397" s="183"/>
      <c r="AG397" s="184"/>
      <c r="AH397" s="184"/>
      <c r="AI397" s="184"/>
      <c r="AJ397" s="61"/>
      <c r="AK397" s="184"/>
      <c r="AL397" s="61"/>
      <c r="AM397" s="184"/>
      <c r="AN397" s="184"/>
      <c r="AO397" s="61"/>
      <c r="AP397" s="61"/>
      <c r="AQ397" s="61"/>
      <c r="AR397" s="186"/>
      <c r="AS397" s="187">
        <v>1</v>
      </c>
      <c r="AT397" s="186"/>
      <c r="AU397" s="63"/>
      <c r="AV397" s="63"/>
      <c r="AW397" s="63"/>
      <c r="AX397" s="184"/>
      <c r="AY397" s="64"/>
      <c r="AZ397" s="38"/>
    </row>
    <row r="398" spans="1:52" ht="15" x14ac:dyDescent="0.25">
      <c r="A398" s="38"/>
      <c r="B398" s="39"/>
      <c r="C398" s="157">
        <v>1</v>
      </c>
      <c r="D398" s="158" t="s">
        <v>184</v>
      </c>
      <c r="E398" s="158" t="s">
        <v>615</v>
      </c>
      <c r="F398" s="158" t="s">
        <v>40</v>
      </c>
      <c r="G398" s="158" t="s">
        <v>43</v>
      </c>
      <c r="H398" s="158" t="s">
        <v>1069</v>
      </c>
      <c r="I398" s="158" t="s">
        <v>1488</v>
      </c>
      <c r="J398" s="56">
        <v>2000058584</v>
      </c>
      <c r="K398" s="56">
        <v>2000058568</v>
      </c>
      <c r="L398" s="158" t="s">
        <v>1912</v>
      </c>
      <c r="M398" s="158" t="s">
        <v>2213</v>
      </c>
      <c r="N398" s="157">
        <v>30414</v>
      </c>
      <c r="O398" s="157">
        <v>4400</v>
      </c>
      <c r="P398" s="188">
        <v>1548</v>
      </c>
      <c r="Q398" s="188">
        <v>1092</v>
      </c>
      <c r="R398" s="188">
        <v>665</v>
      </c>
      <c r="S398" s="188">
        <v>494</v>
      </c>
      <c r="T398" s="190">
        <v>860</v>
      </c>
      <c r="U398" s="190">
        <v>520</v>
      </c>
      <c r="V398" s="190">
        <v>350</v>
      </c>
      <c r="W398" s="190">
        <v>260</v>
      </c>
      <c r="X398" s="158" t="s">
        <v>28</v>
      </c>
      <c r="Y398" s="160">
        <v>43467</v>
      </c>
      <c r="Z398" s="58"/>
      <c r="AA398" s="179">
        <v>1</v>
      </c>
      <c r="AB398" s="178"/>
      <c r="AC398" s="57"/>
      <c r="AD398" s="179">
        <v>1</v>
      </c>
      <c r="AE398" s="181">
        <v>1</v>
      </c>
      <c r="AF398" s="183"/>
      <c r="AG398" s="184"/>
      <c r="AH398" s="184"/>
      <c r="AI398" s="184"/>
      <c r="AJ398" s="61"/>
      <c r="AK398" s="184"/>
      <c r="AL398" s="61"/>
      <c r="AM398" s="184"/>
      <c r="AN398" s="184"/>
      <c r="AO398" s="61"/>
      <c r="AP398" s="61"/>
      <c r="AQ398" s="61"/>
      <c r="AR398" s="186"/>
      <c r="AS398" s="187">
        <v>1</v>
      </c>
      <c r="AT398" s="186"/>
      <c r="AU398" s="63"/>
      <c r="AV398" s="63"/>
      <c r="AW398" s="63"/>
      <c r="AX398" s="184"/>
      <c r="AY398" s="64"/>
      <c r="AZ398" s="38"/>
    </row>
    <row r="399" spans="1:52" ht="15" x14ac:dyDescent="0.25">
      <c r="A399" s="38"/>
      <c r="B399" s="39"/>
      <c r="C399" s="157">
        <v>1</v>
      </c>
      <c r="D399" s="158" t="s">
        <v>373</v>
      </c>
      <c r="E399" s="158" t="s">
        <v>803</v>
      </c>
      <c r="F399" s="158" t="s">
        <v>925</v>
      </c>
      <c r="G399" s="158" t="s">
        <v>934</v>
      </c>
      <c r="H399" s="158" t="s">
        <v>1257</v>
      </c>
      <c r="I399" s="158" t="s">
        <v>1672</v>
      </c>
      <c r="J399" s="56">
        <v>2000058591</v>
      </c>
      <c r="K399" s="56">
        <v>2000058574</v>
      </c>
      <c r="L399" s="158" t="s">
        <v>2089</v>
      </c>
      <c r="M399" s="158" t="s">
        <v>2213</v>
      </c>
      <c r="N399" s="157">
        <v>23052</v>
      </c>
      <c r="O399" s="157">
        <v>850</v>
      </c>
      <c r="P399" s="188">
        <v>4509</v>
      </c>
      <c r="Q399" s="188">
        <v>3150</v>
      </c>
      <c r="R399" s="188">
        <v>1900</v>
      </c>
      <c r="S399" s="188">
        <v>1425</v>
      </c>
      <c r="T399" s="190">
        <v>2505</v>
      </c>
      <c r="U399" s="190">
        <v>1500</v>
      </c>
      <c r="V399" s="190">
        <v>1000</v>
      </c>
      <c r="W399" s="190">
        <v>750</v>
      </c>
      <c r="X399" s="158" t="s">
        <v>28</v>
      </c>
      <c r="Y399" s="160">
        <v>43467</v>
      </c>
      <c r="Z399" s="58"/>
      <c r="AA399" s="179">
        <v>1</v>
      </c>
      <c r="AB399" s="178"/>
      <c r="AC399" s="57"/>
      <c r="AD399" s="179">
        <v>1</v>
      </c>
      <c r="AE399" s="180"/>
      <c r="AF399" s="182">
        <v>1</v>
      </c>
      <c r="AG399" s="184"/>
      <c r="AH399" s="185">
        <v>1</v>
      </c>
      <c r="AI399" s="184"/>
      <c r="AJ399" s="61"/>
      <c r="AK399" s="184"/>
      <c r="AL399" s="61"/>
      <c r="AM399" s="184"/>
      <c r="AN399" s="184"/>
      <c r="AO399" s="61"/>
      <c r="AP399" s="61"/>
      <c r="AQ399" s="61"/>
      <c r="AR399" s="186"/>
      <c r="AS399" s="186"/>
      <c r="AT399" s="186"/>
      <c r="AU399" s="63"/>
      <c r="AV399" s="63"/>
      <c r="AW399" s="63"/>
      <c r="AX399" s="185">
        <v>1</v>
      </c>
      <c r="AY399" s="64"/>
      <c r="AZ399" s="38"/>
    </row>
    <row r="400" spans="1:52" ht="15" x14ac:dyDescent="0.25">
      <c r="A400" s="38"/>
      <c r="B400" s="39"/>
      <c r="C400" s="157">
        <v>1</v>
      </c>
      <c r="D400" s="158" t="s">
        <v>431</v>
      </c>
      <c r="E400" s="158" t="s">
        <v>861</v>
      </c>
      <c r="F400" s="158" t="s">
        <v>925</v>
      </c>
      <c r="G400" s="158" t="s">
        <v>936</v>
      </c>
      <c r="H400" s="158" t="s">
        <v>1313</v>
      </c>
      <c r="I400" s="158" t="s">
        <v>1729</v>
      </c>
      <c r="J400" s="56">
        <v>2000058594</v>
      </c>
      <c r="K400" s="56">
        <v>2000058542</v>
      </c>
      <c r="L400" s="158" t="s">
        <v>2144</v>
      </c>
      <c r="M400" s="158" t="s">
        <v>2213</v>
      </c>
      <c r="N400" s="157">
        <v>34971</v>
      </c>
      <c r="O400" s="157">
        <v>6840</v>
      </c>
      <c r="P400" s="188">
        <v>6750</v>
      </c>
      <c r="Q400" s="188">
        <v>4725</v>
      </c>
      <c r="R400" s="188">
        <v>2850</v>
      </c>
      <c r="S400" s="188">
        <v>2138</v>
      </c>
      <c r="T400" s="190">
        <v>3750</v>
      </c>
      <c r="U400" s="190">
        <v>2250</v>
      </c>
      <c r="V400" s="190">
        <v>1500</v>
      </c>
      <c r="W400" s="190">
        <v>1125</v>
      </c>
      <c r="X400" s="158" t="s">
        <v>28</v>
      </c>
      <c r="Y400" s="160">
        <v>43467</v>
      </c>
      <c r="Z400" s="58"/>
      <c r="AA400" s="179">
        <v>1</v>
      </c>
      <c r="AB400" s="178"/>
      <c r="AC400" s="57"/>
      <c r="AD400" s="179">
        <v>1</v>
      </c>
      <c r="AE400" s="180"/>
      <c r="AF400" s="182">
        <v>1</v>
      </c>
      <c r="AG400" s="184"/>
      <c r="AH400" s="184"/>
      <c r="AI400" s="185">
        <v>1</v>
      </c>
      <c r="AJ400" s="61"/>
      <c r="AK400" s="184"/>
      <c r="AL400" s="61"/>
      <c r="AM400" s="184"/>
      <c r="AN400" s="184"/>
      <c r="AO400" s="61"/>
      <c r="AP400" s="61"/>
      <c r="AQ400" s="61"/>
      <c r="AR400" s="186"/>
      <c r="AS400" s="186"/>
      <c r="AT400" s="186"/>
      <c r="AU400" s="63"/>
      <c r="AV400" s="63"/>
      <c r="AW400" s="63"/>
      <c r="AX400" s="185">
        <v>1</v>
      </c>
      <c r="AY400" s="64"/>
      <c r="AZ400" s="38"/>
    </row>
    <row r="401" spans="1:52" ht="15" x14ac:dyDescent="0.25">
      <c r="A401" s="38"/>
      <c r="B401" s="39"/>
      <c r="C401" s="157">
        <v>0</v>
      </c>
      <c r="D401" s="158" t="s">
        <v>432</v>
      </c>
      <c r="E401" s="158" t="s">
        <v>862</v>
      </c>
      <c r="F401" s="158" t="s">
        <v>925</v>
      </c>
      <c r="G401" s="158" t="s">
        <v>936</v>
      </c>
      <c r="H401" s="158" t="s">
        <v>1314</v>
      </c>
      <c r="I401" s="158" t="s">
        <v>1730</v>
      </c>
      <c r="J401" s="56">
        <v>2000058593</v>
      </c>
      <c r="K401" s="56">
        <v>2000058543</v>
      </c>
      <c r="L401" s="158" t="s">
        <v>2145</v>
      </c>
      <c r="M401" s="158" t="s">
        <v>2213</v>
      </c>
      <c r="N401" s="157">
        <v>4720</v>
      </c>
      <c r="O401" s="157">
        <v>1850</v>
      </c>
      <c r="P401" s="188">
        <v>927</v>
      </c>
      <c r="Q401" s="188">
        <v>651</v>
      </c>
      <c r="R401" s="188">
        <v>390</v>
      </c>
      <c r="S401" s="188">
        <v>295</v>
      </c>
      <c r="T401" s="190">
        <v>515</v>
      </c>
      <c r="U401" s="190">
        <v>310</v>
      </c>
      <c r="V401" s="190">
        <v>205</v>
      </c>
      <c r="W401" s="190">
        <v>155</v>
      </c>
      <c r="X401" s="158" t="s">
        <v>28</v>
      </c>
      <c r="Y401" s="160">
        <v>43467</v>
      </c>
      <c r="Z401" s="58"/>
      <c r="AA401" s="179">
        <v>1</v>
      </c>
      <c r="AB401" s="178"/>
      <c r="AC401" s="57"/>
      <c r="AD401" s="179">
        <v>0</v>
      </c>
      <c r="AE401" s="180"/>
      <c r="AF401" s="182">
        <v>0</v>
      </c>
      <c r="AG401" s="184"/>
      <c r="AH401" s="184"/>
      <c r="AI401" s="185">
        <v>0</v>
      </c>
      <c r="AJ401" s="61"/>
      <c r="AK401" s="184"/>
      <c r="AL401" s="61"/>
      <c r="AM401" s="184"/>
      <c r="AN401" s="184"/>
      <c r="AO401" s="61"/>
      <c r="AP401" s="61"/>
      <c r="AQ401" s="61"/>
      <c r="AR401" s="186"/>
      <c r="AS401" s="186"/>
      <c r="AT401" s="186"/>
      <c r="AU401" s="63"/>
      <c r="AV401" s="63"/>
      <c r="AW401" s="63"/>
      <c r="AX401" s="185">
        <v>0</v>
      </c>
      <c r="AY401" s="64"/>
      <c r="AZ401" s="38"/>
    </row>
    <row r="402" spans="1:52" ht="15" x14ac:dyDescent="0.25">
      <c r="A402" s="38"/>
      <c r="B402" s="39"/>
      <c r="C402" s="157">
        <v>0</v>
      </c>
      <c r="D402" s="158" t="s">
        <v>433</v>
      </c>
      <c r="E402" s="158" t="s">
        <v>863</v>
      </c>
      <c r="F402" s="158" t="s">
        <v>925</v>
      </c>
      <c r="G402" s="158" t="s">
        <v>936</v>
      </c>
      <c r="H402" s="158" t="s">
        <v>1315</v>
      </c>
      <c r="I402" s="158" t="s">
        <v>1731</v>
      </c>
      <c r="J402" s="56">
        <v>2000058596</v>
      </c>
      <c r="K402" s="56">
        <v>2000058544</v>
      </c>
      <c r="L402" s="158" t="s">
        <v>2146</v>
      </c>
      <c r="M402" s="158" t="s">
        <v>2213</v>
      </c>
      <c r="N402" s="157">
        <v>5060</v>
      </c>
      <c r="O402" s="157">
        <v>140</v>
      </c>
      <c r="P402" s="188">
        <v>1080</v>
      </c>
      <c r="Q402" s="188">
        <v>756</v>
      </c>
      <c r="R402" s="188">
        <v>456</v>
      </c>
      <c r="S402" s="188">
        <v>342</v>
      </c>
      <c r="T402" s="190">
        <v>600</v>
      </c>
      <c r="U402" s="190">
        <v>360</v>
      </c>
      <c r="V402" s="190">
        <v>240</v>
      </c>
      <c r="W402" s="190">
        <v>180</v>
      </c>
      <c r="X402" s="158" t="s">
        <v>28</v>
      </c>
      <c r="Y402" s="160">
        <v>43467</v>
      </c>
      <c r="Z402" s="58"/>
      <c r="AA402" s="179">
        <v>1</v>
      </c>
      <c r="AB402" s="178"/>
      <c r="AC402" s="57"/>
      <c r="AD402" s="179">
        <v>0</v>
      </c>
      <c r="AE402" s="180"/>
      <c r="AF402" s="182">
        <v>0</v>
      </c>
      <c r="AG402" s="184"/>
      <c r="AH402" s="184"/>
      <c r="AI402" s="185">
        <v>0</v>
      </c>
      <c r="AJ402" s="61"/>
      <c r="AK402" s="184"/>
      <c r="AL402" s="61"/>
      <c r="AM402" s="184"/>
      <c r="AN402" s="184"/>
      <c r="AO402" s="61"/>
      <c r="AP402" s="61"/>
      <c r="AQ402" s="61"/>
      <c r="AR402" s="186"/>
      <c r="AS402" s="186"/>
      <c r="AT402" s="186"/>
      <c r="AU402" s="63"/>
      <c r="AV402" s="63"/>
      <c r="AW402" s="63"/>
      <c r="AX402" s="185">
        <v>0</v>
      </c>
      <c r="AY402" s="64"/>
      <c r="AZ402" s="38"/>
    </row>
    <row r="403" spans="1:52" ht="15" x14ac:dyDescent="0.25">
      <c r="A403" s="38"/>
      <c r="B403" s="39"/>
      <c r="C403" s="157">
        <v>1</v>
      </c>
      <c r="D403" s="158" t="s">
        <v>143</v>
      </c>
      <c r="E403" s="158" t="s">
        <v>574</v>
      </c>
      <c r="F403" s="158" t="s">
        <v>925</v>
      </c>
      <c r="G403" s="158" t="s">
        <v>942</v>
      </c>
      <c r="H403" s="158" t="s">
        <v>1029</v>
      </c>
      <c r="I403" s="158" t="s">
        <v>1447</v>
      </c>
      <c r="J403" s="56">
        <v>2000058552</v>
      </c>
      <c r="K403" s="56">
        <v>2000058561</v>
      </c>
      <c r="L403" s="158" t="s">
        <v>1872</v>
      </c>
      <c r="M403" s="158" t="s">
        <v>2213</v>
      </c>
      <c r="N403" s="157">
        <v>18428</v>
      </c>
      <c r="O403" s="157">
        <v>730</v>
      </c>
      <c r="P403" s="188">
        <v>3616</v>
      </c>
      <c r="Q403" s="188">
        <v>2531</v>
      </c>
      <c r="R403" s="188">
        <v>1527</v>
      </c>
      <c r="S403" s="188">
        <v>1145</v>
      </c>
      <c r="T403" s="190">
        <v>2010</v>
      </c>
      <c r="U403" s="190">
        <v>1205</v>
      </c>
      <c r="V403" s="190">
        <v>805</v>
      </c>
      <c r="W403" s="190">
        <v>600</v>
      </c>
      <c r="X403" s="158" t="s">
        <v>28</v>
      </c>
      <c r="Y403" s="160" t="s">
        <v>2219</v>
      </c>
      <c r="Z403" s="58"/>
      <c r="AA403" s="179">
        <v>1</v>
      </c>
      <c r="AB403" s="178"/>
      <c r="AC403" s="57"/>
      <c r="AD403" s="179">
        <v>1</v>
      </c>
      <c r="AE403" s="181">
        <v>1</v>
      </c>
      <c r="AF403" s="182">
        <v>1</v>
      </c>
      <c r="AG403" s="184"/>
      <c r="AH403" s="184"/>
      <c r="AI403" s="61"/>
      <c r="AJ403" s="61"/>
      <c r="AK403" s="184"/>
      <c r="AL403" s="61"/>
      <c r="AM403" s="184"/>
      <c r="AN403" s="184"/>
      <c r="AO403" s="61"/>
      <c r="AP403" s="61"/>
      <c r="AQ403" s="61"/>
      <c r="AR403" s="186"/>
      <c r="AS403" s="187">
        <v>1</v>
      </c>
      <c r="AT403" s="186"/>
      <c r="AU403" s="63"/>
      <c r="AV403" s="63"/>
      <c r="AW403" s="63"/>
      <c r="AX403" s="184"/>
      <c r="AY403" s="64"/>
      <c r="AZ403" s="38"/>
    </row>
    <row r="404" spans="1:52" ht="15" x14ac:dyDescent="0.25">
      <c r="A404" s="38"/>
      <c r="B404" s="39"/>
      <c r="C404" s="157">
        <v>1</v>
      </c>
      <c r="D404" s="158" t="s">
        <v>355</v>
      </c>
      <c r="E404" s="158" t="s">
        <v>785</v>
      </c>
      <c r="F404" s="158" t="s">
        <v>925</v>
      </c>
      <c r="G404" s="158" t="s">
        <v>933</v>
      </c>
      <c r="H404" s="158" t="s">
        <v>1240</v>
      </c>
      <c r="I404" s="158" t="s">
        <v>1655</v>
      </c>
      <c r="J404" s="56">
        <v>2000058589</v>
      </c>
      <c r="K404" s="56">
        <v>2000058572</v>
      </c>
      <c r="L404" s="158" t="s">
        <v>2073</v>
      </c>
      <c r="M404" s="158" t="s">
        <v>2213</v>
      </c>
      <c r="N404" s="157">
        <v>30278</v>
      </c>
      <c r="O404" s="157">
        <v>1194</v>
      </c>
      <c r="P404" s="188">
        <v>6084</v>
      </c>
      <c r="Q404" s="188">
        <v>4263</v>
      </c>
      <c r="R404" s="188">
        <v>2565</v>
      </c>
      <c r="S404" s="188">
        <v>1929</v>
      </c>
      <c r="T404" s="190">
        <v>3380</v>
      </c>
      <c r="U404" s="190">
        <v>2030</v>
      </c>
      <c r="V404" s="190">
        <v>1350</v>
      </c>
      <c r="W404" s="190">
        <v>1015</v>
      </c>
      <c r="X404" s="158" t="s">
        <v>28</v>
      </c>
      <c r="Y404" s="160">
        <v>43467</v>
      </c>
      <c r="Z404" s="58"/>
      <c r="AA404" s="179">
        <v>1</v>
      </c>
      <c r="AB404" s="178"/>
      <c r="AC404" s="57"/>
      <c r="AD404" s="179">
        <v>1</v>
      </c>
      <c r="AE404" s="180"/>
      <c r="AF404" s="182">
        <v>1</v>
      </c>
      <c r="AG404" s="185">
        <v>1</v>
      </c>
      <c r="AH404" s="184"/>
      <c r="AI404" s="61"/>
      <c r="AJ404" s="61"/>
      <c r="AK404" s="184"/>
      <c r="AL404" s="61"/>
      <c r="AM404" s="184"/>
      <c r="AN404" s="184"/>
      <c r="AO404" s="61"/>
      <c r="AP404" s="61"/>
      <c r="AQ404" s="61"/>
      <c r="AR404" s="186"/>
      <c r="AS404" s="63"/>
      <c r="AT404" s="186"/>
      <c r="AU404" s="63"/>
      <c r="AV404" s="63"/>
      <c r="AW404" s="63"/>
      <c r="AX404" s="185">
        <v>1</v>
      </c>
      <c r="AY404" s="64"/>
      <c r="AZ404" s="38"/>
    </row>
    <row r="405" spans="1:52" ht="15" x14ac:dyDescent="0.25">
      <c r="A405" s="38"/>
      <c r="B405" s="39"/>
      <c r="C405" s="157">
        <v>1</v>
      </c>
      <c r="D405" s="158" t="s">
        <v>495</v>
      </c>
      <c r="E405" s="158" t="s">
        <v>921</v>
      </c>
      <c r="F405" s="158" t="s">
        <v>925</v>
      </c>
      <c r="G405" s="158" t="s">
        <v>944</v>
      </c>
      <c r="H405" s="158" t="s">
        <v>1376</v>
      </c>
      <c r="I405" s="158" t="s">
        <v>1793</v>
      </c>
      <c r="J405" s="56">
        <v>2000058598</v>
      </c>
      <c r="K405" s="56">
        <v>2000058577</v>
      </c>
      <c r="L405" s="158" t="s">
        <v>2205</v>
      </c>
      <c r="M405" s="158" t="s">
        <v>2213</v>
      </c>
      <c r="N405" s="157">
        <v>7207</v>
      </c>
      <c r="O405" s="157">
        <v>1250</v>
      </c>
      <c r="P405" s="188">
        <v>1415</v>
      </c>
      <c r="Q405" s="188">
        <v>990</v>
      </c>
      <c r="R405" s="188">
        <v>600</v>
      </c>
      <c r="S405" s="188">
        <v>445</v>
      </c>
      <c r="T405" s="190">
        <v>785</v>
      </c>
      <c r="U405" s="190">
        <v>470</v>
      </c>
      <c r="V405" s="190">
        <v>315</v>
      </c>
      <c r="W405" s="190">
        <v>235</v>
      </c>
      <c r="X405" s="158" t="s">
        <v>28</v>
      </c>
      <c r="Y405" s="160">
        <v>43531</v>
      </c>
      <c r="Z405" s="58"/>
      <c r="AA405" s="179">
        <v>1</v>
      </c>
      <c r="AB405" s="178"/>
      <c r="AC405" s="57"/>
      <c r="AD405" s="179">
        <v>1</v>
      </c>
      <c r="AE405" s="180"/>
      <c r="AF405" s="182">
        <v>1</v>
      </c>
      <c r="AG405" s="184"/>
      <c r="AH405" s="184"/>
      <c r="AI405" s="61"/>
      <c r="AJ405" s="61"/>
      <c r="AK405" s="184"/>
      <c r="AL405" s="61"/>
      <c r="AM405" s="184"/>
      <c r="AN405" s="185">
        <v>1</v>
      </c>
      <c r="AO405" s="61"/>
      <c r="AP405" s="61"/>
      <c r="AQ405" s="61"/>
      <c r="AR405" s="186"/>
      <c r="AS405" s="63"/>
      <c r="AT405" s="186"/>
      <c r="AU405" s="63"/>
      <c r="AV405" s="63"/>
      <c r="AW405" s="63"/>
      <c r="AX405" s="184"/>
      <c r="AY405" s="64"/>
      <c r="AZ405" s="38"/>
    </row>
    <row r="406" spans="1:52" ht="15" x14ac:dyDescent="0.25">
      <c r="A406" s="38"/>
      <c r="B406" s="39"/>
      <c r="C406" s="157">
        <v>0</v>
      </c>
      <c r="D406" s="158" t="s">
        <v>497</v>
      </c>
      <c r="E406" s="158" t="s">
        <v>923</v>
      </c>
      <c r="F406" s="158" t="s">
        <v>925</v>
      </c>
      <c r="G406" s="158" t="s">
        <v>944</v>
      </c>
      <c r="H406" s="158" t="s">
        <v>1378</v>
      </c>
      <c r="I406" s="158" t="s">
        <v>1795</v>
      </c>
      <c r="J406" s="56">
        <v>2000058599</v>
      </c>
      <c r="K406" s="56">
        <v>2000058578</v>
      </c>
      <c r="L406" s="158" t="s">
        <v>2207</v>
      </c>
      <c r="M406" s="158" t="s">
        <v>2213</v>
      </c>
      <c r="N406" s="157">
        <v>2263</v>
      </c>
      <c r="O406" s="157">
        <v>540</v>
      </c>
      <c r="P406" s="188">
        <v>405</v>
      </c>
      <c r="Q406" s="188">
        <v>284</v>
      </c>
      <c r="R406" s="188">
        <v>171</v>
      </c>
      <c r="S406" s="188">
        <v>133</v>
      </c>
      <c r="T406" s="190">
        <v>225</v>
      </c>
      <c r="U406" s="190">
        <v>135</v>
      </c>
      <c r="V406" s="190">
        <v>90</v>
      </c>
      <c r="W406" s="190">
        <v>70</v>
      </c>
      <c r="X406" s="158" t="s">
        <v>28</v>
      </c>
      <c r="Y406" s="160">
        <v>43510</v>
      </c>
      <c r="Z406" s="58"/>
      <c r="AA406" s="179">
        <v>0</v>
      </c>
      <c r="AB406" s="178"/>
      <c r="AC406" s="57"/>
      <c r="AD406" s="179">
        <v>0</v>
      </c>
      <c r="AE406" s="180"/>
      <c r="AF406" s="182">
        <v>0</v>
      </c>
      <c r="AG406" s="184"/>
      <c r="AH406" s="184"/>
      <c r="AI406" s="61"/>
      <c r="AJ406" s="61"/>
      <c r="AK406" s="184"/>
      <c r="AL406" s="61"/>
      <c r="AM406" s="184"/>
      <c r="AN406" s="185">
        <v>0</v>
      </c>
      <c r="AO406" s="61"/>
      <c r="AP406" s="61"/>
      <c r="AQ406" s="61"/>
      <c r="AR406" s="186"/>
      <c r="AS406" s="63"/>
      <c r="AT406" s="186"/>
      <c r="AU406" s="63"/>
      <c r="AV406" s="63"/>
      <c r="AW406" s="63"/>
      <c r="AX406" s="184"/>
      <c r="AY406" s="64"/>
      <c r="AZ406" s="38"/>
    </row>
    <row r="407" spans="1:52" ht="15" x14ac:dyDescent="0.25">
      <c r="A407" s="38"/>
      <c r="B407" s="39"/>
      <c r="C407" s="157">
        <v>0</v>
      </c>
      <c r="D407" s="158" t="s">
        <v>496</v>
      </c>
      <c r="E407" s="158" t="s">
        <v>922</v>
      </c>
      <c r="F407" s="158" t="s">
        <v>925</v>
      </c>
      <c r="G407" s="158" t="s">
        <v>944</v>
      </c>
      <c r="H407" s="158" t="s">
        <v>1377</v>
      </c>
      <c r="I407" s="158" t="s">
        <v>1794</v>
      </c>
      <c r="J407" s="56">
        <v>2000058588</v>
      </c>
      <c r="K407" s="56">
        <v>2000058571</v>
      </c>
      <c r="L407" s="158" t="s">
        <v>2206</v>
      </c>
      <c r="M407" s="158" t="s">
        <v>2213</v>
      </c>
      <c r="N407" s="157">
        <v>2700</v>
      </c>
      <c r="O407" s="157">
        <v>1820</v>
      </c>
      <c r="P407" s="188">
        <v>486</v>
      </c>
      <c r="Q407" s="188">
        <v>347</v>
      </c>
      <c r="R407" s="188">
        <v>209</v>
      </c>
      <c r="S407" s="188">
        <v>162</v>
      </c>
      <c r="T407" s="190">
        <v>270</v>
      </c>
      <c r="U407" s="190">
        <v>165</v>
      </c>
      <c r="V407" s="190">
        <v>110</v>
      </c>
      <c r="W407" s="190">
        <v>85</v>
      </c>
      <c r="X407" s="158" t="s">
        <v>28</v>
      </c>
      <c r="Y407" s="160">
        <v>43531</v>
      </c>
      <c r="Z407" s="58"/>
      <c r="AA407" s="179">
        <v>0</v>
      </c>
      <c r="AB407" s="178"/>
      <c r="AC407" s="57"/>
      <c r="AD407" s="179">
        <v>0</v>
      </c>
      <c r="AE407" s="180"/>
      <c r="AF407" s="182">
        <v>0</v>
      </c>
      <c r="AG407" s="184"/>
      <c r="AH407" s="184"/>
      <c r="AI407" s="61"/>
      <c r="AJ407" s="61"/>
      <c r="AK407" s="184"/>
      <c r="AL407" s="61"/>
      <c r="AM407" s="184"/>
      <c r="AN407" s="185">
        <v>0</v>
      </c>
      <c r="AO407" s="61"/>
      <c r="AP407" s="61"/>
      <c r="AQ407" s="161"/>
      <c r="AR407" s="186"/>
      <c r="AS407" s="63"/>
      <c r="AT407" s="186"/>
      <c r="AU407" s="63"/>
      <c r="AV407" s="63"/>
      <c r="AW407" s="63"/>
      <c r="AX407" s="184"/>
      <c r="AY407" s="64"/>
      <c r="AZ407" s="38"/>
    </row>
    <row r="408" spans="1:52" ht="15" x14ac:dyDescent="0.25">
      <c r="A408" s="38"/>
      <c r="B408" s="39"/>
      <c r="C408" s="157">
        <v>0</v>
      </c>
      <c r="D408" s="158" t="s">
        <v>353</v>
      </c>
      <c r="E408" s="158" t="s">
        <v>783</v>
      </c>
      <c r="F408" s="158" t="s">
        <v>925</v>
      </c>
      <c r="G408" s="158" t="s">
        <v>933</v>
      </c>
      <c r="H408" s="158" t="s">
        <v>1238</v>
      </c>
      <c r="I408" s="158" t="s">
        <v>1653</v>
      </c>
      <c r="J408" s="56">
        <v>2000058580</v>
      </c>
      <c r="K408" s="56">
        <v>2000058566</v>
      </c>
      <c r="L408" s="158" t="s">
        <v>2071</v>
      </c>
      <c r="M408" s="158" t="s">
        <v>2213</v>
      </c>
      <c r="N408" s="157">
        <v>12100</v>
      </c>
      <c r="O408" s="157">
        <v>392</v>
      </c>
      <c r="P408" s="188">
        <v>2178</v>
      </c>
      <c r="Q408" s="188">
        <v>1533</v>
      </c>
      <c r="R408" s="188">
        <v>922</v>
      </c>
      <c r="S408" s="188">
        <v>694</v>
      </c>
      <c r="T408" s="190">
        <v>1210</v>
      </c>
      <c r="U408" s="190">
        <v>730</v>
      </c>
      <c r="V408" s="190">
        <v>485</v>
      </c>
      <c r="W408" s="190">
        <v>365</v>
      </c>
      <c r="X408" s="158" t="s">
        <v>28</v>
      </c>
      <c r="Y408" s="160">
        <v>43467</v>
      </c>
      <c r="Z408" s="58"/>
      <c r="AA408" s="179">
        <v>0</v>
      </c>
      <c r="AB408" s="178"/>
      <c r="AC408" s="57"/>
      <c r="AD408" s="179">
        <v>0</v>
      </c>
      <c r="AE408" s="180"/>
      <c r="AF408" s="182">
        <v>0</v>
      </c>
      <c r="AG408" s="185">
        <v>0</v>
      </c>
      <c r="AH408" s="184"/>
      <c r="AI408" s="61"/>
      <c r="AJ408" s="61"/>
      <c r="AK408" s="184"/>
      <c r="AL408" s="61"/>
      <c r="AM408" s="184"/>
      <c r="AN408" s="184"/>
      <c r="AO408" s="61"/>
      <c r="AP408" s="61"/>
      <c r="AQ408" s="61"/>
      <c r="AR408" s="186"/>
      <c r="AS408" s="63"/>
      <c r="AT408" s="186"/>
      <c r="AU408" s="63"/>
      <c r="AV408" s="63"/>
      <c r="AW408" s="63"/>
      <c r="AX408" s="185">
        <v>0</v>
      </c>
      <c r="AY408" s="64"/>
      <c r="AZ408" s="38"/>
    </row>
    <row r="409" spans="1:52" ht="15" x14ac:dyDescent="0.25">
      <c r="A409" s="38"/>
      <c r="B409" s="39"/>
      <c r="C409" s="157">
        <v>0</v>
      </c>
      <c r="D409" s="158" t="s">
        <v>399</v>
      </c>
      <c r="E409" s="158" t="s">
        <v>829</v>
      </c>
      <c r="F409" s="158" t="s">
        <v>40</v>
      </c>
      <c r="G409" s="158" t="s">
        <v>950</v>
      </c>
      <c r="H409" s="159"/>
      <c r="I409" s="158" t="s">
        <v>1698</v>
      </c>
      <c r="J409" s="56">
        <v>2000058612</v>
      </c>
      <c r="K409" s="56">
        <v>2000058565</v>
      </c>
      <c r="L409" s="158" t="s">
        <v>2114</v>
      </c>
      <c r="M409" s="158" t="s">
        <v>2213</v>
      </c>
      <c r="N409" s="157">
        <v>22600</v>
      </c>
      <c r="O409" s="157">
        <v>2300</v>
      </c>
      <c r="P409" s="188">
        <v>4068</v>
      </c>
      <c r="Q409" s="188">
        <v>2856</v>
      </c>
      <c r="R409" s="188">
        <v>1720</v>
      </c>
      <c r="S409" s="188">
        <v>1292</v>
      </c>
      <c r="T409" s="190">
        <v>2260</v>
      </c>
      <c r="U409" s="190">
        <v>1360</v>
      </c>
      <c r="V409" s="190">
        <v>905</v>
      </c>
      <c r="W409" s="190">
        <v>680</v>
      </c>
      <c r="X409" s="158" t="s">
        <v>28</v>
      </c>
      <c r="Y409" s="160">
        <v>43531</v>
      </c>
      <c r="Z409" s="58"/>
      <c r="AA409" s="179">
        <v>1</v>
      </c>
      <c r="AB409" s="178"/>
      <c r="AC409" s="57"/>
      <c r="AD409" s="179">
        <v>0</v>
      </c>
      <c r="AE409" s="181">
        <v>0</v>
      </c>
      <c r="AF409" s="183"/>
      <c r="AG409" s="184"/>
      <c r="AH409" s="184"/>
      <c r="AI409" s="61"/>
      <c r="AJ409" s="61"/>
      <c r="AK409" s="184"/>
      <c r="AL409" s="61"/>
      <c r="AM409" s="184"/>
      <c r="AN409" s="184"/>
      <c r="AO409" s="61"/>
      <c r="AP409" s="61"/>
      <c r="AQ409" s="61"/>
      <c r="AR409" s="186"/>
      <c r="AS409" s="63"/>
      <c r="AT409" s="187">
        <v>0</v>
      </c>
      <c r="AU409" s="63"/>
      <c r="AV409" s="63"/>
      <c r="AW409" s="63"/>
      <c r="AX409" s="184"/>
      <c r="AY409" s="64"/>
      <c r="AZ409" s="38"/>
    </row>
    <row r="410" spans="1:52" ht="15" x14ac:dyDescent="0.25">
      <c r="A410" s="38"/>
      <c r="B410" s="39"/>
      <c r="C410" s="157">
        <v>0</v>
      </c>
      <c r="D410" s="158" t="s">
        <v>252</v>
      </c>
      <c r="E410" s="158" t="s">
        <v>683</v>
      </c>
      <c r="F410" s="158" t="s">
        <v>925</v>
      </c>
      <c r="G410" s="158" t="s">
        <v>933</v>
      </c>
      <c r="H410" s="158" t="s">
        <v>1137</v>
      </c>
      <c r="I410" s="158" t="s">
        <v>1556</v>
      </c>
      <c r="J410" s="56">
        <v>2000058613</v>
      </c>
      <c r="K410" s="56">
        <v>2000058614</v>
      </c>
      <c r="L410" s="158" t="s">
        <v>1977</v>
      </c>
      <c r="M410" s="158" t="s">
        <v>2212</v>
      </c>
      <c r="N410" s="157">
        <v>2700</v>
      </c>
      <c r="O410" s="157">
        <v>270</v>
      </c>
      <c r="P410" s="188">
        <v>585</v>
      </c>
      <c r="Q410" s="188">
        <v>410</v>
      </c>
      <c r="R410" s="188">
        <v>247</v>
      </c>
      <c r="S410" s="188">
        <v>190</v>
      </c>
      <c r="T410" s="190">
        <v>325</v>
      </c>
      <c r="U410" s="190">
        <v>195</v>
      </c>
      <c r="V410" s="190">
        <v>130</v>
      </c>
      <c r="W410" s="190">
        <v>100</v>
      </c>
      <c r="X410" s="158" t="s">
        <v>28</v>
      </c>
      <c r="Y410" s="160">
        <v>43510</v>
      </c>
      <c r="Z410" s="58"/>
      <c r="AA410" s="58"/>
      <c r="AB410" s="178"/>
      <c r="AC410" s="57"/>
      <c r="AD410" s="179">
        <v>0</v>
      </c>
      <c r="AE410" s="180"/>
      <c r="AF410" s="182">
        <v>0</v>
      </c>
      <c r="AG410" s="185">
        <v>0</v>
      </c>
      <c r="AH410" s="185">
        <v>0</v>
      </c>
      <c r="AI410" s="61"/>
      <c r="AJ410" s="61"/>
      <c r="AK410" s="184"/>
      <c r="AL410" s="61"/>
      <c r="AM410" s="184"/>
      <c r="AN410" s="184"/>
      <c r="AO410" s="61"/>
      <c r="AP410" s="61"/>
      <c r="AQ410" s="61"/>
      <c r="AR410" s="186"/>
      <c r="AS410" s="63"/>
      <c r="AT410" s="63"/>
      <c r="AU410" s="63"/>
      <c r="AV410" s="63"/>
      <c r="AW410" s="63"/>
      <c r="AX410" s="185">
        <v>0</v>
      </c>
      <c r="AY410" s="64"/>
      <c r="AZ410" s="38"/>
    </row>
    <row r="411" spans="1:52" ht="15" x14ac:dyDescent="0.25">
      <c r="A411" s="38"/>
      <c r="B411" s="39"/>
      <c r="C411" s="157">
        <v>1</v>
      </c>
      <c r="D411" s="158" t="s">
        <v>179</v>
      </c>
      <c r="E411" s="158" t="s">
        <v>610</v>
      </c>
      <c r="F411" s="158" t="s">
        <v>925</v>
      </c>
      <c r="G411" s="158" t="s">
        <v>815</v>
      </c>
      <c r="H411" s="158" t="s">
        <v>1064</v>
      </c>
      <c r="I411" s="158" t="s">
        <v>1483</v>
      </c>
      <c r="J411" s="56">
        <v>2000061930</v>
      </c>
      <c r="K411" s="56">
        <v>2000061931</v>
      </c>
      <c r="L411" s="158" t="s">
        <v>1907</v>
      </c>
      <c r="M411" s="158" t="s">
        <v>2217</v>
      </c>
      <c r="N411" s="157">
        <v>33655</v>
      </c>
      <c r="O411" s="157">
        <v>1820</v>
      </c>
      <c r="P411" s="188">
        <v>6050</v>
      </c>
      <c r="Q411" s="188">
        <v>4250</v>
      </c>
      <c r="R411" s="188">
        <v>2550</v>
      </c>
      <c r="S411" s="188">
        <v>1900</v>
      </c>
      <c r="T411" s="190">
        <v>3400</v>
      </c>
      <c r="U411" s="190">
        <v>2000</v>
      </c>
      <c r="V411" s="190">
        <v>1400</v>
      </c>
      <c r="W411" s="190">
        <v>1000</v>
      </c>
      <c r="X411" s="158" t="s">
        <v>28</v>
      </c>
      <c r="Y411" s="160">
        <v>43831</v>
      </c>
      <c r="Z411" s="58"/>
      <c r="AA411" s="58"/>
      <c r="AB411" s="179">
        <v>1</v>
      </c>
      <c r="AC411" s="57"/>
      <c r="AD411" s="179">
        <v>1</v>
      </c>
      <c r="AE411" s="180"/>
      <c r="AF411" s="182">
        <v>1</v>
      </c>
      <c r="AG411" s="184"/>
      <c r="AH411" s="184"/>
      <c r="AI411" s="61"/>
      <c r="AJ411" s="61"/>
      <c r="AK411" s="185">
        <v>1</v>
      </c>
      <c r="AL411" s="61"/>
      <c r="AM411" s="184"/>
      <c r="AN411" s="184"/>
      <c r="AO411" s="61"/>
      <c r="AP411" s="61"/>
      <c r="AQ411" s="61"/>
      <c r="AR411" s="186"/>
      <c r="AS411" s="63"/>
      <c r="AT411" s="63"/>
      <c r="AU411" s="63"/>
      <c r="AV411" s="63"/>
      <c r="AW411" s="63"/>
      <c r="AX411" s="184"/>
      <c r="AY411" s="64"/>
      <c r="AZ411" s="38"/>
    </row>
    <row r="412" spans="1:52" ht="15" x14ac:dyDescent="0.25">
      <c r="A412" s="38"/>
      <c r="B412" s="39"/>
      <c r="C412" s="157">
        <v>1</v>
      </c>
      <c r="D412" s="158" t="s">
        <v>338</v>
      </c>
      <c r="E412" s="158" t="s">
        <v>768</v>
      </c>
      <c r="F412" s="158" t="s">
        <v>925</v>
      </c>
      <c r="G412" s="158" t="s">
        <v>944</v>
      </c>
      <c r="H412" s="158" t="s">
        <v>1223</v>
      </c>
      <c r="I412" s="158" t="s">
        <v>1640</v>
      </c>
      <c r="J412" s="56">
        <v>2000061946</v>
      </c>
      <c r="K412" s="56">
        <v>2000061945</v>
      </c>
      <c r="L412" s="158" t="s">
        <v>2058</v>
      </c>
      <c r="M412" s="158" t="s">
        <v>2217</v>
      </c>
      <c r="N412" s="157">
        <v>9960</v>
      </c>
      <c r="O412" s="157">
        <v>570</v>
      </c>
      <c r="P412" s="188">
        <v>1780</v>
      </c>
      <c r="Q412" s="188">
        <v>1250</v>
      </c>
      <c r="R412" s="188">
        <v>750</v>
      </c>
      <c r="S412" s="188">
        <v>560</v>
      </c>
      <c r="T412" s="190">
        <v>1000</v>
      </c>
      <c r="U412" s="190">
        <v>600</v>
      </c>
      <c r="V412" s="190">
        <v>400</v>
      </c>
      <c r="W412" s="190">
        <v>300</v>
      </c>
      <c r="X412" s="158" t="s">
        <v>28</v>
      </c>
      <c r="Y412" s="160">
        <v>43831</v>
      </c>
      <c r="Z412" s="58"/>
      <c r="AA412" s="58"/>
      <c r="AB412" s="179">
        <v>1</v>
      </c>
      <c r="AC412" s="57"/>
      <c r="AD412" s="179">
        <v>1</v>
      </c>
      <c r="AE412" s="180"/>
      <c r="AF412" s="182">
        <v>1</v>
      </c>
      <c r="AG412" s="184"/>
      <c r="AH412" s="184"/>
      <c r="AI412" s="61"/>
      <c r="AJ412" s="61"/>
      <c r="AK412" s="184"/>
      <c r="AL412" s="61"/>
      <c r="AM412" s="184"/>
      <c r="AN412" s="185">
        <v>1</v>
      </c>
      <c r="AO412" s="61"/>
      <c r="AP412" s="61"/>
      <c r="AQ412" s="61"/>
      <c r="AR412" s="186"/>
      <c r="AS412" s="63"/>
      <c r="AT412" s="63"/>
      <c r="AU412" s="63"/>
      <c r="AV412" s="63"/>
      <c r="AW412" s="63"/>
      <c r="AX412" s="184"/>
      <c r="AY412" s="64"/>
      <c r="AZ412" s="38"/>
    </row>
    <row r="413" spans="1:52" ht="15" x14ac:dyDescent="0.25">
      <c r="A413" s="38"/>
      <c r="B413" s="39"/>
      <c r="C413" s="157">
        <v>0</v>
      </c>
      <c r="D413" s="158" t="s">
        <v>340</v>
      </c>
      <c r="E413" s="158" t="s">
        <v>770</v>
      </c>
      <c r="F413" s="158" t="s">
        <v>925</v>
      </c>
      <c r="G413" s="158" t="s">
        <v>944</v>
      </c>
      <c r="H413" s="158" t="s">
        <v>1225</v>
      </c>
      <c r="I413" s="158" t="s">
        <v>1642</v>
      </c>
      <c r="J413" s="56">
        <v>2000061950</v>
      </c>
      <c r="K413" s="56">
        <v>2000061951</v>
      </c>
      <c r="L413" s="158" t="s">
        <v>2060</v>
      </c>
      <c r="M413" s="158" t="s">
        <v>2217</v>
      </c>
      <c r="N413" s="157">
        <v>5572</v>
      </c>
      <c r="O413" s="157">
        <v>380</v>
      </c>
      <c r="P413" s="188">
        <v>1000</v>
      </c>
      <c r="Q413" s="188">
        <v>700</v>
      </c>
      <c r="R413" s="188">
        <v>425</v>
      </c>
      <c r="S413" s="188">
        <v>320</v>
      </c>
      <c r="T413" s="190">
        <v>600</v>
      </c>
      <c r="U413" s="190">
        <v>350</v>
      </c>
      <c r="V413" s="190">
        <v>250</v>
      </c>
      <c r="W413" s="190">
        <v>200</v>
      </c>
      <c r="X413" s="158" t="s">
        <v>28</v>
      </c>
      <c r="Y413" s="160">
        <v>43831</v>
      </c>
      <c r="Z413" s="58"/>
      <c r="AA413" s="58"/>
      <c r="AB413" s="179">
        <v>0</v>
      </c>
      <c r="AC413" s="57"/>
      <c r="AD413" s="179">
        <v>0</v>
      </c>
      <c r="AE413" s="180"/>
      <c r="AF413" s="182">
        <v>0</v>
      </c>
      <c r="AG413" s="184"/>
      <c r="AH413" s="184"/>
      <c r="AI413" s="61"/>
      <c r="AJ413" s="61"/>
      <c r="AK413" s="184"/>
      <c r="AL413" s="61"/>
      <c r="AM413" s="184"/>
      <c r="AN413" s="185">
        <v>0</v>
      </c>
      <c r="AO413" s="61"/>
      <c r="AP413" s="61"/>
      <c r="AQ413" s="61"/>
      <c r="AR413" s="186"/>
      <c r="AS413" s="63"/>
      <c r="AT413" s="63"/>
      <c r="AU413" s="63"/>
      <c r="AV413" s="63"/>
      <c r="AW413" s="63"/>
      <c r="AX413" s="184"/>
      <c r="AY413" s="64"/>
      <c r="AZ413" s="38"/>
    </row>
    <row r="414" spans="1:52" ht="15" x14ac:dyDescent="0.25">
      <c r="A414" s="38"/>
      <c r="B414" s="39"/>
      <c r="C414" s="157">
        <v>0</v>
      </c>
      <c r="D414" s="158" t="s">
        <v>339</v>
      </c>
      <c r="E414" s="158" t="s">
        <v>769</v>
      </c>
      <c r="F414" s="158" t="s">
        <v>925</v>
      </c>
      <c r="G414" s="158" t="s">
        <v>944</v>
      </c>
      <c r="H414" s="158" t="s">
        <v>1224</v>
      </c>
      <c r="I414" s="158" t="s">
        <v>1641</v>
      </c>
      <c r="J414" s="56">
        <v>2000061947</v>
      </c>
      <c r="K414" s="56">
        <v>2000061948</v>
      </c>
      <c r="L414" s="158" t="s">
        <v>2059</v>
      </c>
      <c r="M414" s="158" t="s">
        <v>2217</v>
      </c>
      <c r="N414" s="157">
        <v>11824</v>
      </c>
      <c r="O414" s="157">
        <v>567</v>
      </c>
      <c r="P414" s="188">
        <v>2150</v>
      </c>
      <c r="Q414" s="188">
        <v>1500</v>
      </c>
      <c r="R414" s="188">
        <v>900</v>
      </c>
      <c r="S414" s="188">
        <v>675</v>
      </c>
      <c r="T414" s="190">
        <v>1200</v>
      </c>
      <c r="U414" s="190">
        <v>750</v>
      </c>
      <c r="V414" s="190">
        <v>500</v>
      </c>
      <c r="W414" s="190">
        <v>400</v>
      </c>
      <c r="X414" s="158" t="s">
        <v>28</v>
      </c>
      <c r="Y414" s="160">
        <v>43831</v>
      </c>
      <c r="Z414" s="58"/>
      <c r="AA414" s="58"/>
      <c r="AB414" s="179">
        <v>0</v>
      </c>
      <c r="AC414" s="57"/>
      <c r="AD414" s="179">
        <v>0</v>
      </c>
      <c r="AE414" s="180"/>
      <c r="AF414" s="182">
        <v>0</v>
      </c>
      <c r="AG414" s="184"/>
      <c r="AH414" s="184"/>
      <c r="AI414" s="61"/>
      <c r="AJ414" s="61"/>
      <c r="AK414" s="184"/>
      <c r="AL414" s="61"/>
      <c r="AM414" s="184"/>
      <c r="AN414" s="185">
        <v>0</v>
      </c>
      <c r="AO414" s="61"/>
      <c r="AP414" s="61"/>
      <c r="AQ414" s="61"/>
      <c r="AR414" s="186"/>
      <c r="AS414" s="63"/>
      <c r="AT414" s="63"/>
      <c r="AU414" s="63"/>
      <c r="AV414" s="63"/>
      <c r="AW414" s="63"/>
      <c r="AX414" s="184"/>
      <c r="AY414" s="64"/>
      <c r="AZ414" s="38"/>
    </row>
    <row r="415" spans="1:52" ht="15" x14ac:dyDescent="0.25">
      <c r="A415" s="38"/>
      <c r="B415" s="39"/>
      <c r="C415" s="157">
        <v>1</v>
      </c>
      <c r="D415" s="158" t="s">
        <v>448</v>
      </c>
      <c r="E415" s="158" t="s">
        <v>878</v>
      </c>
      <c r="F415" s="158" t="s">
        <v>925</v>
      </c>
      <c r="G415" s="158" t="s">
        <v>944</v>
      </c>
      <c r="H415" s="158" t="s">
        <v>1330</v>
      </c>
      <c r="I415" s="158" t="s">
        <v>1746</v>
      </c>
      <c r="J415" s="56">
        <v>2000061959</v>
      </c>
      <c r="K415" s="56">
        <v>2000061960</v>
      </c>
      <c r="L415" s="158" t="s">
        <v>2159</v>
      </c>
      <c r="M415" s="158" t="s">
        <v>2217</v>
      </c>
      <c r="N415" s="157">
        <v>5087</v>
      </c>
      <c r="O415" s="157">
        <v>335</v>
      </c>
      <c r="P415" s="188">
        <v>950</v>
      </c>
      <c r="Q415" s="188">
        <v>640</v>
      </c>
      <c r="R415" s="188">
        <v>390</v>
      </c>
      <c r="S415" s="188">
        <v>290</v>
      </c>
      <c r="T415" s="190">
        <v>550</v>
      </c>
      <c r="U415" s="190">
        <v>350</v>
      </c>
      <c r="V415" s="190">
        <v>250</v>
      </c>
      <c r="W415" s="190">
        <v>200</v>
      </c>
      <c r="X415" s="158" t="s">
        <v>28</v>
      </c>
      <c r="Y415" s="160">
        <v>43831</v>
      </c>
      <c r="Z415" s="58"/>
      <c r="AA415" s="58"/>
      <c r="AB415" s="179">
        <v>1</v>
      </c>
      <c r="AC415" s="57"/>
      <c r="AD415" s="179">
        <v>1</v>
      </c>
      <c r="AE415" s="180"/>
      <c r="AF415" s="182">
        <v>1</v>
      </c>
      <c r="AG415" s="184"/>
      <c r="AH415" s="184"/>
      <c r="AI415" s="61"/>
      <c r="AJ415" s="61"/>
      <c r="AK415" s="184"/>
      <c r="AL415" s="61"/>
      <c r="AM415" s="184"/>
      <c r="AN415" s="185">
        <v>1</v>
      </c>
      <c r="AO415" s="61"/>
      <c r="AP415" s="61"/>
      <c r="AQ415" s="61"/>
      <c r="AR415" s="186"/>
      <c r="AS415" s="63"/>
      <c r="AT415" s="63"/>
      <c r="AU415" s="63"/>
      <c r="AV415" s="63"/>
      <c r="AW415" s="63"/>
      <c r="AX415" s="184"/>
      <c r="AY415" s="64"/>
      <c r="AZ415" s="38"/>
    </row>
    <row r="416" spans="1:52" ht="15" x14ac:dyDescent="0.25">
      <c r="A416" s="38"/>
      <c r="B416" s="39"/>
      <c r="C416" s="157">
        <v>0</v>
      </c>
      <c r="D416" s="158" t="s">
        <v>449</v>
      </c>
      <c r="E416" s="158" t="s">
        <v>879</v>
      </c>
      <c r="F416" s="158" t="s">
        <v>925</v>
      </c>
      <c r="G416" s="158" t="s">
        <v>944</v>
      </c>
      <c r="H416" s="158" t="s">
        <v>1331</v>
      </c>
      <c r="I416" s="158" t="s">
        <v>1747</v>
      </c>
      <c r="J416" s="56">
        <v>2000061961</v>
      </c>
      <c r="K416" s="56">
        <v>2000061962</v>
      </c>
      <c r="L416" s="158" t="s">
        <v>2160</v>
      </c>
      <c r="M416" s="158" t="s">
        <v>2217</v>
      </c>
      <c r="N416" s="157">
        <v>1342</v>
      </c>
      <c r="O416" s="157">
        <v>95</v>
      </c>
      <c r="P416" s="188">
        <v>250</v>
      </c>
      <c r="Q416" s="188">
        <v>170</v>
      </c>
      <c r="R416" s="188">
        <v>150</v>
      </c>
      <c r="S416" s="188">
        <v>150</v>
      </c>
      <c r="T416" s="190">
        <v>150</v>
      </c>
      <c r="U416" s="190">
        <v>100</v>
      </c>
      <c r="V416" s="190">
        <v>100</v>
      </c>
      <c r="W416" s="190">
        <v>100</v>
      </c>
      <c r="X416" s="158" t="s">
        <v>28</v>
      </c>
      <c r="Y416" s="160">
        <v>43831</v>
      </c>
      <c r="Z416" s="58"/>
      <c r="AA416" s="58"/>
      <c r="AB416" s="179">
        <v>0</v>
      </c>
      <c r="AC416" s="57"/>
      <c r="AD416" s="179">
        <v>0</v>
      </c>
      <c r="AE416" s="180"/>
      <c r="AF416" s="182">
        <v>0</v>
      </c>
      <c r="AG416" s="184"/>
      <c r="AH416" s="184"/>
      <c r="AI416" s="61"/>
      <c r="AJ416" s="61"/>
      <c r="AK416" s="184"/>
      <c r="AL416" s="61"/>
      <c r="AM416" s="184"/>
      <c r="AN416" s="185">
        <v>0</v>
      </c>
      <c r="AO416" s="61"/>
      <c r="AP416" s="61"/>
      <c r="AQ416" s="61"/>
      <c r="AR416" s="186"/>
      <c r="AS416" s="63"/>
      <c r="AT416" s="63"/>
      <c r="AU416" s="63"/>
      <c r="AV416" s="63"/>
      <c r="AW416" s="63"/>
      <c r="AX416" s="184"/>
      <c r="AY416" s="64"/>
      <c r="AZ416" s="38"/>
    </row>
    <row r="417" spans="1:52" ht="15" x14ac:dyDescent="0.25">
      <c r="A417" s="38"/>
      <c r="B417" s="39"/>
      <c r="C417" s="157">
        <v>1</v>
      </c>
      <c r="D417" s="158" t="s">
        <v>180</v>
      </c>
      <c r="E417" s="158" t="s">
        <v>611</v>
      </c>
      <c r="F417" s="158" t="s">
        <v>925</v>
      </c>
      <c r="G417" s="158" t="s">
        <v>815</v>
      </c>
      <c r="H417" s="158" t="s">
        <v>1065</v>
      </c>
      <c r="I417" s="158" t="s">
        <v>1484</v>
      </c>
      <c r="J417" s="56">
        <v>2000061932</v>
      </c>
      <c r="K417" s="56">
        <v>2000061934</v>
      </c>
      <c r="L417" s="158" t="s">
        <v>1908</v>
      </c>
      <c r="M417" s="158" t="s">
        <v>2217</v>
      </c>
      <c r="N417" s="157">
        <v>11293</v>
      </c>
      <c r="O417" s="157">
        <v>427</v>
      </c>
      <c r="P417" s="188">
        <v>2050</v>
      </c>
      <c r="Q417" s="188">
        <v>1450</v>
      </c>
      <c r="R417" s="188">
        <v>850</v>
      </c>
      <c r="S417" s="188">
        <v>650</v>
      </c>
      <c r="T417" s="190">
        <v>1200</v>
      </c>
      <c r="U417" s="190">
        <v>700</v>
      </c>
      <c r="V417" s="190">
        <v>500</v>
      </c>
      <c r="W417" s="190">
        <v>400</v>
      </c>
      <c r="X417" s="158" t="s">
        <v>28</v>
      </c>
      <c r="Y417" s="160">
        <v>43831</v>
      </c>
      <c r="Z417" s="58"/>
      <c r="AA417" s="58"/>
      <c r="AB417" s="179">
        <v>1</v>
      </c>
      <c r="AC417" s="57"/>
      <c r="AD417" s="179">
        <v>1</v>
      </c>
      <c r="AE417" s="180"/>
      <c r="AF417" s="182">
        <v>1</v>
      </c>
      <c r="AG417" s="184"/>
      <c r="AH417" s="184"/>
      <c r="AI417" s="61"/>
      <c r="AJ417" s="61"/>
      <c r="AK417" s="185">
        <v>1</v>
      </c>
      <c r="AL417" s="61"/>
      <c r="AM417" s="184"/>
      <c r="AN417" s="184"/>
      <c r="AO417" s="61"/>
      <c r="AP417" s="61"/>
      <c r="AQ417" s="61"/>
      <c r="AR417" s="186"/>
      <c r="AS417" s="63"/>
      <c r="AT417" s="63"/>
      <c r="AU417" s="63"/>
      <c r="AV417" s="63"/>
      <c r="AW417" s="63"/>
      <c r="AX417" s="184"/>
      <c r="AY417" s="64"/>
      <c r="AZ417" s="38"/>
    </row>
    <row r="418" spans="1:52" ht="15" x14ac:dyDescent="0.25">
      <c r="A418" s="38"/>
      <c r="B418" s="39"/>
      <c r="C418" s="157">
        <v>1</v>
      </c>
      <c r="D418" s="158" t="s">
        <v>224</v>
      </c>
      <c r="E418" s="158" t="s">
        <v>655</v>
      </c>
      <c r="F418" s="158" t="s">
        <v>40</v>
      </c>
      <c r="G418" s="158" t="s">
        <v>927</v>
      </c>
      <c r="H418" s="158" t="s">
        <v>1109</v>
      </c>
      <c r="I418" s="158" t="s">
        <v>1528</v>
      </c>
      <c r="J418" s="56">
        <v>2000061935</v>
      </c>
      <c r="K418" s="56">
        <v>2000061936</v>
      </c>
      <c r="L418" s="158" t="s">
        <v>1950</v>
      </c>
      <c r="M418" s="158" t="s">
        <v>2217</v>
      </c>
      <c r="N418" s="157">
        <v>35850</v>
      </c>
      <c r="O418" s="157">
        <v>28000</v>
      </c>
      <c r="P418" s="188">
        <v>6450</v>
      </c>
      <c r="Q418" s="188">
        <v>4500</v>
      </c>
      <c r="R418" s="188">
        <v>2750</v>
      </c>
      <c r="S418" s="188">
        <v>2050</v>
      </c>
      <c r="T418" s="190">
        <v>3600</v>
      </c>
      <c r="U418" s="190">
        <v>2500</v>
      </c>
      <c r="V418" s="190">
        <v>1500</v>
      </c>
      <c r="W418" s="190">
        <v>1100</v>
      </c>
      <c r="X418" s="158" t="s">
        <v>28</v>
      </c>
      <c r="Y418" s="160">
        <v>43831</v>
      </c>
      <c r="Z418" s="58"/>
      <c r="AA418" s="58"/>
      <c r="AB418" s="179">
        <v>1</v>
      </c>
      <c r="AC418" s="57"/>
      <c r="AD418" s="179">
        <v>1</v>
      </c>
      <c r="AE418" s="181">
        <v>1</v>
      </c>
      <c r="AF418" s="183"/>
      <c r="AG418" s="184"/>
      <c r="AH418" s="184"/>
      <c r="AI418" s="61"/>
      <c r="AJ418" s="61"/>
      <c r="AK418" s="184"/>
      <c r="AL418" s="61"/>
      <c r="AM418" s="184"/>
      <c r="AN418" s="184"/>
      <c r="AO418" s="61"/>
      <c r="AP418" s="61"/>
      <c r="AQ418" s="61"/>
      <c r="AR418" s="187">
        <v>1</v>
      </c>
      <c r="AS418" s="63"/>
      <c r="AT418" s="63"/>
      <c r="AU418" s="63"/>
      <c r="AV418" s="63"/>
      <c r="AW418" s="63"/>
      <c r="AX418" s="184"/>
      <c r="AY418" s="64"/>
      <c r="AZ418" s="38"/>
    </row>
    <row r="419" spans="1:52" ht="15" x14ac:dyDescent="0.25">
      <c r="A419" s="38"/>
      <c r="B419" s="39"/>
      <c r="C419" s="157">
        <v>1</v>
      </c>
      <c r="D419" s="158" t="s">
        <v>372</v>
      </c>
      <c r="E419" s="158" t="s">
        <v>802</v>
      </c>
      <c r="F419" s="158" t="s">
        <v>925</v>
      </c>
      <c r="G419" s="158" t="s">
        <v>926</v>
      </c>
      <c r="H419" s="158" t="s">
        <v>1256</v>
      </c>
      <c r="I419" s="158" t="s">
        <v>1671</v>
      </c>
      <c r="J419" s="56">
        <v>2000061954</v>
      </c>
      <c r="K419" s="56">
        <v>2000061836</v>
      </c>
      <c r="L419" s="158" t="s">
        <v>2088</v>
      </c>
      <c r="M419" s="158" t="s">
        <v>2217</v>
      </c>
      <c r="N419" s="157">
        <v>23900</v>
      </c>
      <c r="O419" s="157">
        <v>2283</v>
      </c>
      <c r="P419" s="188">
        <v>4300</v>
      </c>
      <c r="Q419" s="188">
        <v>3000</v>
      </c>
      <c r="R419" s="188">
        <v>1820</v>
      </c>
      <c r="S419" s="188">
        <v>1350</v>
      </c>
      <c r="T419" s="190">
        <v>2400</v>
      </c>
      <c r="U419" s="190">
        <v>1500</v>
      </c>
      <c r="V419" s="190">
        <v>1000</v>
      </c>
      <c r="W419" s="190">
        <v>800</v>
      </c>
      <c r="X419" s="158" t="s">
        <v>28</v>
      </c>
      <c r="Y419" s="160">
        <v>43831</v>
      </c>
      <c r="Z419" s="58"/>
      <c r="AA419" s="58"/>
      <c r="AB419" s="179">
        <v>1</v>
      </c>
      <c r="AC419" s="57"/>
      <c r="AD419" s="179">
        <v>1</v>
      </c>
      <c r="AE419" s="180"/>
      <c r="AF419" s="182">
        <v>1</v>
      </c>
      <c r="AG419" s="184"/>
      <c r="AH419" s="185">
        <v>1</v>
      </c>
      <c r="AI419" s="61"/>
      <c r="AJ419" s="61"/>
      <c r="AK419" s="184"/>
      <c r="AL419" s="61"/>
      <c r="AM419" s="184"/>
      <c r="AN419" s="184"/>
      <c r="AO419" s="61"/>
      <c r="AP419" s="61"/>
      <c r="AQ419" s="61"/>
      <c r="AR419" s="186"/>
      <c r="AS419" s="63"/>
      <c r="AT419" s="63"/>
      <c r="AU419" s="63"/>
      <c r="AV419" s="63"/>
      <c r="AW419" s="63"/>
      <c r="AX419" s="185">
        <v>1</v>
      </c>
      <c r="AY419" s="64"/>
      <c r="AZ419" s="38"/>
    </row>
    <row r="420" spans="1:52" ht="15" x14ac:dyDescent="0.25">
      <c r="A420" s="38"/>
      <c r="B420" s="39"/>
      <c r="C420" s="157">
        <v>1</v>
      </c>
      <c r="D420" s="158" t="s">
        <v>244</v>
      </c>
      <c r="E420" s="158" t="s">
        <v>675</v>
      </c>
      <c r="F420" s="158" t="s">
        <v>925</v>
      </c>
      <c r="G420" s="158" t="s">
        <v>815</v>
      </c>
      <c r="H420" s="158" t="s">
        <v>1129</v>
      </c>
      <c r="I420" s="158" t="s">
        <v>1548</v>
      </c>
      <c r="J420" s="56">
        <v>2000061941</v>
      </c>
      <c r="K420" s="56">
        <v>2000061942</v>
      </c>
      <c r="L420" s="158" t="s">
        <v>1970</v>
      </c>
      <c r="M420" s="158" t="s">
        <v>2217</v>
      </c>
      <c r="N420" s="157">
        <v>26365</v>
      </c>
      <c r="O420" s="157">
        <v>2250</v>
      </c>
      <c r="P420" s="188">
        <v>4750</v>
      </c>
      <c r="Q420" s="188">
        <v>3300</v>
      </c>
      <c r="R420" s="188">
        <v>2000</v>
      </c>
      <c r="S420" s="188">
        <v>1500</v>
      </c>
      <c r="T420" s="190">
        <v>2700</v>
      </c>
      <c r="U420" s="190">
        <v>1600</v>
      </c>
      <c r="V420" s="190">
        <v>1100</v>
      </c>
      <c r="W420" s="190">
        <v>800</v>
      </c>
      <c r="X420" s="158" t="s">
        <v>28</v>
      </c>
      <c r="Y420" s="160">
        <v>43831</v>
      </c>
      <c r="Z420" s="58"/>
      <c r="AA420" s="58"/>
      <c r="AB420" s="179">
        <v>1</v>
      </c>
      <c r="AC420" s="57"/>
      <c r="AD420" s="179">
        <v>1</v>
      </c>
      <c r="AE420" s="180"/>
      <c r="AF420" s="182">
        <v>1</v>
      </c>
      <c r="AG420" s="184"/>
      <c r="AH420" s="184"/>
      <c r="AI420" s="61"/>
      <c r="AJ420" s="61"/>
      <c r="AK420" s="185">
        <v>1</v>
      </c>
      <c r="AL420" s="61"/>
      <c r="AM420" s="184"/>
      <c r="AN420" s="184"/>
      <c r="AO420" s="61"/>
      <c r="AP420" s="61"/>
      <c r="AQ420" s="61"/>
      <c r="AR420" s="186"/>
      <c r="AS420" s="63"/>
      <c r="AT420" s="63"/>
      <c r="AU420" s="63"/>
      <c r="AV420" s="63"/>
      <c r="AW420" s="63"/>
      <c r="AX420" s="184"/>
      <c r="AY420" s="64"/>
      <c r="AZ420" s="38"/>
    </row>
    <row r="421" spans="1:52" ht="15" x14ac:dyDescent="0.25">
      <c r="A421" s="38"/>
      <c r="B421" s="39"/>
      <c r="C421" s="157">
        <v>0</v>
      </c>
      <c r="D421" s="158" t="s">
        <v>226</v>
      </c>
      <c r="E421" s="158" t="s">
        <v>657</v>
      </c>
      <c r="F421" s="158" t="s">
        <v>40</v>
      </c>
      <c r="G421" s="158" t="s">
        <v>927</v>
      </c>
      <c r="H421" s="158" t="s">
        <v>1111</v>
      </c>
      <c r="I421" s="158" t="s">
        <v>1530</v>
      </c>
      <c r="J421" s="56">
        <v>2000061939</v>
      </c>
      <c r="K421" s="56">
        <v>2000061940</v>
      </c>
      <c r="L421" s="158" t="s">
        <v>1952</v>
      </c>
      <c r="M421" s="158" t="s">
        <v>2217</v>
      </c>
      <c r="N421" s="157">
        <v>2477</v>
      </c>
      <c r="O421" s="157">
        <v>400</v>
      </c>
      <c r="P421" s="188">
        <v>450</v>
      </c>
      <c r="Q421" s="188">
        <v>300</v>
      </c>
      <c r="R421" s="188">
        <v>180</v>
      </c>
      <c r="S421" s="188">
        <v>150</v>
      </c>
      <c r="T421" s="190">
        <v>250</v>
      </c>
      <c r="U421" s="190">
        <v>150</v>
      </c>
      <c r="V421" s="190">
        <v>100</v>
      </c>
      <c r="W421" s="190">
        <v>100</v>
      </c>
      <c r="X421" s="158" t="s">
        <v>28</v>
      </c>
      <c r="Y421" s="160">
        <v>43949</v>
      </c>
      <c r="Z421" s="58"/>
      <c r="AA421" s="58"/>
      <c r="AB421" s="179">
        <v>0</v>
      </c>
      <c r="AC421" s="57"/>
      <c r="AD421" s="179">
        <v>0</v>
      </c>
      <c r="AE421" s="181">
        <v>0</v>
      </c>
      <c r="AF421" s="183"/>
      <c r="AG421" s="184"/>
      <c r="AH421" s="184"/>
      <c r="AI421" s="61"/>
      <c r="AJ421" s="61"/>
      <c r="AK421" s="61"/>
      <c r="AL421" s="61"/>
      <c r="AM421" s="184"/>
      <c r="AN421" s="184"/>
      <c r="AO421" s="61"/>
      <c r="AP421" s="61"/>
      <c r="AQ421" s="161"/>
      <c r="AR421" s="187">
        <v>0</v>
      </c>
      <c r="AS421" s="63"/>
      <c r="AT421" s="63"/>
      <c r="AU421" s="63"/>
      <c r="AV421" s="63"/>
      <c r="AW421" s="63"/>
      <c r="AX421" s="184"/>
      <c r="AY421" s="64"/>
      <c r="AZ421" s="38"/>
    </row>
    <row r="422" spans="1:52" ht="15" x14ac:dyDescent="0.25">
      <c r="A422" s="38"/>
      <c r="B422" s="39"/>
      <c r="C422" s="157">
        <v>1</v>
      </c>
      <c r="D422" s="158" t="s">
        <v>302</v>
      </c>
      <c r="E422" s="158" t="s">
        <v>2281</v>
      </c>
      <c r="F422" s="158" t="s">
        <v>925</v>
      </c>
      <c r="G422" s="158" t="s">
        <v>929</v>
      </c>
      <c r="H422" s="158" t="s">
        <v>1187</v>
      </c>
      <c r="I422" s="158" t="s">
        <v>1606</v>
      </c>
      <c r="J422" s="56">
        <v>2000061943</v>
      </c>
      <c r="K422" s="56">
        <v>2000061944</v>
      </c>
      <c r="L422" s="158" t="s">
        <v>2025</v>
      </c>
      <c r="M422" s="158" t="s">
        <v>2217</v>
      </c>
      <c r="N422" s="157">
        <v>1418</v>
      </c>
      <c r="O422" s="157">
        <v>91</v>
      </c>
      <c r="P422" s="188">
        <v>250</v>
      </c>
      <c r="Q422" s="188">
        <v>180</v>
      </c>
      <c r="R422" s="188">
        <v>150</v>
      </c>
      <c r="S422" s="188">
        <v>150</v>
      </c>
      <c r="T422" s="190">
        <v>150</v>
      </c>
      <c r="U422" s="190">
        <v>100</v>
      </c>
      <c r="V422" s="190">
        <v>100</v>
      </c>
      <c r="W422" s="190">
        <v>100</v>
      </c>
      <c r="X422" s="158" t="s">
        <v>28</v>
      </c>
      <c r="Y422" s="160">
        <v>43920</v>
      </c>
      <c r="Z422" s="58"/>
      <c r="AA422" s="58"/>
      <c r="AB422" s="179">
        <v>1</v>
      </c>
      <c r="AC422" s="57"/>
      <c r="AD422" s="179">
        <v>1</v>
      </c>
      <c r="AE422" s="180"/>
      <c r="AF422" s="182">
        <v>1</v>
      </c>
      <c r="AG422" s="184"/>
      <c r="AH422" s="184"/>
      <c r="AI422" s="61"/>
      <c r="AJ422" s="61"/>
      <c r="AK422" s="61"/>
      <c r="AL422" s="61"/>
      <c r="AM422" s="184"/>
      <c r="AN422" s="184"/>
      <c r="AO422" s="61"/>
      <c r="AP422" s="61"/>
      <c r="AQ422" s="61"/>
      <c r="AR422" s="186"/>
      <c r="AS422" s="63"/>
      <c r="AT422" s="63"/>
      <c r="AU422" s="63"/>
      <c r="AV422" s="63"/>
      <c r="AW422" s="63"/>
      <c r="AX422" s="185">
        <v>1</v>
      </c>
      <c r="AY422" s="64"/>
      <c r="AZ422" s="38"/>
    </row>
    <row r="423" spans="1:52" ht="15" x14ac:dyDescent="0.25">
      <c r="A423" s="38"/>
      <c r="B423" s="39"/>
      <c r="C423" s="157">
        <v>1</v>
      </c>
      <c r="D423" s="158" t="s">
        <v>365</v>
      </c>
      <c r="E423" s="158" t="s">
        <v>795</v>
      </c>
      <c r="F423" s="158" t="s">
        <v>40</v>
      </c>
      <c r="G423" s="158" t="s">
        <v>949</v>
      </c>
      <c r="H423" s="158" t="s">
        <v>2288</v>
      </c>
      <c r="I423" s="159"/>
      <c r="J423" s="56">
        <v>2000061952</v>
      </c>
      <c r="K423" s="56">
        <v>2000061953</v>
      </c>
      <c r="L423" s="158" t="s">
        <v>2081</v>
      </c>
      <c r="M423" s="158" t="s">
        <v>2217</v>
      </c>
      <c r="N423" s="157">
        <v>29767</v>
      </c>
      <c r="O423" s="157">
        <v>0</v>
      </c>
      <c r="P423" s="188">
        <v>5360</v>
      </c>
      <c r="Q423" s="188">
        <v>3750</v>
      </c>
      <c r="R423" s="188">
        <v>2260</v>
      </c>
      <c r="S423" s="188">
        <v>1700</v>
      </c>
      <c r="T423" s="190">
        <v>3000</v>
      </c>
      <c r="U423" s="190">
        <v>1800</v>
      </c>
      <c r="V423" s="190">
        <v>1200</v>
      </c>
      <c r="W423" s="190">
        <v>900</v>
      </c>
      <c r="X423" s="159"/>
      <c r="Y423" s="159"/>
      <c r="Z423" s="58"/>
      <c r="AA423" s="58"/>
      <c r="AB423" s="179">
        <v>1</v>
      </c>
      <c r="AC423" s="57"/>
      <c r="AD423" s="179">
        <v>1</v>
      </c>
      <c r="AE423" s="181">
        <v>1</v>
      </c>
      <c r="AF423" s="183"/>
      <c r="AG423" s="184"/>
      <c r="AH423" s="184"/>
      <c r="AI423" s="61"/>
      <c r="AJ423" s="61"/>
      <c r="AK423" s="61"/>
      <c r="AL423" s="61"/>
      <c r="AM423" s="184"/>
      <c r="AN423" s="184"/>
      <c r="AO423" s="61"/>
      <c r="AP423" s="61"/>
      <c r="AQ423" s="61"/>
      <c r="AR423" s="187">
        <v>1</v>
      </c>
      <c r="AS423" s="63"/>
      <c r="AT423" s="63"/>
      <c r="AU423" s="63"/>
      <c r="AV423" s="63"/>
      <c r="AW423" s="63"/>
      <c r="AX423" s="62"/>
      <c r="AY423" s="64"/>
      <c r="AZ423" s="38"/>
    </row>
    <row r="424" spans="1:52" ht="15" x14ac:dyDescent="0.25">
      <c r="A424" s="38"/>
      <c r="B424" s="39"/>
      <c r="C424" s="157">
        <v>1</v>
      </c>
      <c r="D424" s="158" t="s">
        <v>225</v>
      </c>
      <c r="E424" s="158" t="s">
        <v>656</v>
      </c>
      <c r="F424" s="158" t="s">
        <v>40</v>
      </c>
      <c r="G424" s="158" t="s">
        <v>927</v>
      </c>
      <c r="H424" s="158" t="s">
        <v>1110</v>
      </c>
      <c r="I424" s="158" t="s">
        <v>1529</v>
      </c>
      <c r="J424" s="56">
        <v>2000061937</v>
      </c>
      <c r="K424" s="56">
        <v>2000061938</v>
      </c>
      <c r="L424" s="158" t="s">
        <v>1951</v>
      </c>
      <c r="M424" s="158" t="s">
        <v>2217</v>
      </c>
      <c r="N424" s="157">
        <v>7750</v>
      </c>
      <c r="O424" s="157">
        <v>900</v>
      </c>
      <c r="P424" s="188">
        <v>1400</v>
      </c>
      <c r="Q424" s="188">
        <v>975</v>
      </c>
      <c r="R424" s="188">
        <v>600</v>
      </c>
      <c r="S424" s="188">
        <v>450</v>
      </c>
      <c r="T424" s="190">
        <v>775</v>
      </c>
      <c r="U424" s="190">
        <v>450</v>
      </c>
      <c r="V424" s="190">
        <v>300</v>
      </c>
      <c r="W424" s="190">
        <v>250</v>
      </c>
      <c r="X424" s="158" t="s">
        <v>28</v>
      </c>
      <c r="Y424" s="160">
        <v>43964</v>
      </c>
      <c r="Z424" s="58"/>
      <c r="AA424" s="58"/>
      <c r="AB424" s="179">
        <v>1</v>
      </c>
      <c r="AC424" s="57"/>
      <c r="AD424" s="179">
        <v>1</v>
      </c>
      <c r="AE424" s="181">
        <v>1</v>
      </c>
      <c r="AF424" s="183"/>
      <c r="AG424" s="184"/>
      <c r="AH424" s="184"/>
      <c r="AI424" s="61"/>
      <c r="AJ424" s="61"/>
      <c r="AK424" s="61"/>
      <c r="AL424" s="61"/>
      <c r="AM424" s="184"/>
      <c r="AN424" s="184"/>
      <c r="AO424" s="61"/>
      <c r="AP424" s="61"/>
      <c r="AQ424" s="61"/>
      <c r="AR424" s="187">
        <v>1</v>
      </c>
      <c r="AS424" s="63"/>
      <c r="AT424" s="63"/>
      <c r="AU424" s="63"/>
      <c r="AV424" s="63"/>
      <c r="AW424" s="63"/>
      <c r="AX424" s="62"/>
      <c r="AY424" s="64"/>
      <c r="AZ424" s="38"/>
    </row>
    <row r="425" spans="1:52" ht="15" x14ac:dyDescent="0.25">
      <c r="A425" s="38"/>
      <c r="B425" s="39"/>
      <c r="C425" s="157">
        <v>1</v>
      </c>
      <c r="D425" s="158" t="s">
        <v>390</v>
      </c>
      <c r="E425" s="158" t="s">
        <v>820</v>
      </c>
      <c r="F425" s="158" t="s">
        <v>925</v>
      </c>
      <c r="G425" s="158" t="s">
        <v>953</v>
      </c>
      <c r="H425" s="158" t="s">
        <v>1274</v>
      </c>
      <c r="I425" s="158" t="s">
        <v>1689</v>
      </c>
      <c r="J425" s="56">
        <v>2000064970</v>
      </c>
      <c r="K425" s="56">
        <v>2000064969</v>
      </c>
      <c r="L425" s="158" t="s">
        <v>2105</v>
      </c>
      <c r="M425" s="158" t="s">
        <v>2214</v>
      </c>
      <c r="N425" s="157">
        <v>145000</v>
      </c>
      <c r="O425" s="157">
        <v>9000</v>
      </c>
      <c r="P425" s="188">
        <v>26000</v>
      </c>
      <c r="Q425" s="188">
        <v>18270</v>
      </c>
      <c r="R425" s="188">
        <v>11020</v>
      </c>
      <c r="S425" s="188">
        <v>8265</v>
      </c>
      <c r="T425" s="190">
        <v>14500</v>
      </c>
      <c r="U425" s="190">
        <v>8700</v>
      </c>
      <c r="V425" s="190">
        <v>5800</v>
      </c>
      <c r="W425" s="190">
        <v>4350</v>
      </c>
      <c r="X425" s="158" t="s">
        <v>28</v>
      </c>
      <c r="Y425" s="160">
        <v>44127</v>
      </c>
      <c r="Z425" s="58"/>
      <c r="AA425" s="58"/>
      <c r="AB425" s="57"/>
      <c r="AC425" s="57">
        <v>1</v>
      </c>
      <c r="AD425" s="179">
        <v>1</v>
      </c>
      <c r="AE425" s="180"/>
      <c r="AF425" s="182">
        <v>1</v>
      </c>
      <c r="AG425" s="184"/>
      <c r="AH425" s="184"/>
      <c r="AI425" s="61"/>
      <c r="AJ425" s="61"/>
      <c r="AK425" s="61"/>
      <c r="AL425" s="61"/>
      <c r="AM425" s="185">
        <v>1</v>
      </c>
      <c r="AN425" s="184"/>
      <c r="AO425" s="61"/>
      <c r="AP425" s="61"/>
      <c r="AQ425" s="61"/>
      <c r="AR425" s="186"/>
      <c r="AS425" s="63"/>
      <c r="AT425" s="63"/>
      <c r="AU425" s="63"/>
      <c r="AV425" s="63"/>
      <c r="AW425" s="63"/>
      <c r="AX425" s="62"/>
      <c r="AY425" s="64"/>
      <c r="AZ425" s="38"/>
    </row>
    <row r="426" spans="1:52" ht="15" x14ac:dyDescent="0.25">
      <c r="A426" s="38"/>
      <c r="B426" s="39"/>
      <c r="C426" s="157">
        <v>0</v>
      </c>
      <c r="D426" s="158" t="s">
        <v>392</v>
      </c>
      <c r="E426" s="158" t="s">
        <v>822</v>
      </c>
      <c r="F426" s="158" t="s">
        <v>925</v>
      </c>
      <c r="G426" s="158" t="s">
        <v>953</v>
      </c>
      <c r="H426" s="158" t="s">
        <v>1276</v>
      </c>
      <c r="I426" s="158" t="s">
        <v>1691</v>
      </c>
      <c r="J426" s="56">
        <v>2000064975</v>
      </c>
      <c r="K426" s="56">
        <v>2000064974</v>
      </c>
      <c r="L426" s="158" t="s">
        <v>2107</v>
      </c>
      <c r="M426" s="158" t="s">
        <v>2214</v>
      </c>
      <c r="N426" s="157">
        <v>662</v>
      </c>
      <c r="O426" s="157">
        <v>60</v>
      </c>
      <c r="P426" s="188">
        <v>120</v>
      </c>
      <c r="Q426" s="188">
        <v>85</v>
      </c>
      <c r="R426" s="188">
        <v>50</v>
      </c>
      <c r="S426" s="188">
        <v>40</v>
      </c>
      <c r="T426" s="190">
        <v>70</v>
      </c>
      <c r="U426" s="190">
        <v>40</v>
      </c>
      <c r="V426" s="190">
        <v>30</v>
      </c>
      <c r="W426" s="190">
        <v>20</v>
      </c>
      <c r="X426" s="158"/>
      <c r="Y426" s="160"/>
      <c r="Z426" s="58"/>
      <c r="AA426" s="58"/>
      <c r="AB426" s="57"/>
      <c r="AC426" s="57">
        <v>0</v>
      </c>
      <c r="AD426" s="179">
        <v>0</v>
      </c>
      <c r="AE426" s="180"/>
      <c r="AF426" s="182">
        <v>0</v>
      </c>
      <c r="AG426" s="184"/>
      <c r="AH426" s="184"/>
      <c r="AI426" s="61"/>
      <c r="AJ426" s="61"/>
      <c r="AK426" s="61"/>
      <c r="AL426" s="61"/>
      <c r="AM426" s="185">
        <v>0</v>
      </c>
      <c r="AN426" s="184"/>
      <c r="AO426" s="61"/>
      <c r="AP426" s="61"/>
      <c r="AQ426" s="61"/>
      <c r="AR426" s="186"/>
      <c r="AS426" s="63"/>
      <c r="AT426" s="63"/>
      <c r="AU426" s="63"/>
      <c r="AV426" s="63"/>
      <c r="AW426" s="63"/>
      <c r="AX426" s="62"/>
      <c r="AY426" s="64"/>
      <c r="AZ426" s="38"/>
    </row>
    <row r="427" spans="1:52" ht="15" x14ac:dyDescent="0.25">
      <c r="A427" s="38"/>
      <c r="B427" s="39"/>
      <c r="C427" s="157">
        <v>0</v>
      </c>
      <c r="D427" s="158" t="s">
        <v>391</v>
      </c>
      <c r="E427" s="158" t="s">
        <v>821</v>
      </c>
      <c r="F427" s="158" t="s">
        <v>925</v>
      </c>
      <c r="G427" s="158" t="s">
        <v>953</v>
      </c>
      <c r="H427" s="158" t="s">
        <v>1275</v>
      </c>
      <c r="I427" s="158" t="s">
        <v>1690</v>
      </c>
      <c r="J427" s="56">
        <v>2000064972</v>
      </c>
      <c r="K427" s="56">
        <v>2000064971</v>
      </c>
      <c r="L427" s="158" t="s">
        <v>2106</v>
      </c>
      <c r="M427" s="158" t="s">
        <v>2214</v>
      </c>
      <c r="N427" s="157">
        <v>226</v>
      </c>
      <c r="O427" s="157">
        <v>34</v>
      </c>
      <c r="P427" s="188">
        <v>50</v>
      </c>
      <c r="Q427" s="188">
        <v>30</v>
      </c>
      <c r="R427" s="188">
        <v>10</v>
      </c>
      <c r="S427" s="188">
        <v>10</v>
      </c>
      <c r="T427" s="190">
        <v>40</v>
      </c>
      <c r="U427" s="190">
        <v>25</v>
      </c>
      <c r="V427" s="190">
        <v>10</v>
      </c>
      <c r="W427" s="190">
        <v>10</v>
      </c>
      <c r="X427" s="158"/>
      <c r="Y427" s="160"/>
      <c r="Z427" s="58"/>
      <c r="AA427" s="58"/>
      <c r="AB427" s="57"/>
      <c r="AC427" s="57">
        <v>0</v>
      </c>
      <c r="AD427" s="179">
        <v>0</v>
      </c>
      <c r="AE427" s="180"/>
      <c r="AF427" s="182">
        <v>0</v>
      </c>
      <c r="AG427" s="184"/>
      <c r="AH427" s="184"/>
      <c r="AI427" s="61"/>
      <c r="AJ427" s="61"/>
      <c r="AK427" s="61"/>
      <c r="AL427" s="61"/>
      <c r="AM427" s="185">
        <v>0</v>
      </c>
      <c r="AN427" s="184"/>
      <c r="AO427" s="61"/>
      <c r="AP427" s="61"/>
      <c r="AQ427" s="61"/>
      <c r="AR427" s="186"/>
      <c r="AS427" s="63"/>
      <c r="AT427" s="63"/>
      <c r="AU427" s="63"/>
      <c r="AV427" s="63"/>
      <c r="AW427" s="63"/>
      <c r="AX427" s="62"/>
      <c r="AY427" s="64"/>
      <c r="AZ427" s="38"/>
    </row>
    <row r="428" spans="1:52" ht="15" x14ac:dyDescent="0.25">
      <c r="A428" s="38"/>
      <c r="B428" s="39"/>
      <c r="C428" s="157">
        <v>0</v>
      </c>
      <c r="D428" s="158" t="s">
        <v>393</v>
      </c>
      <c r="E428" s="158" t="s">
        <v>823</v>
      </c>
      <c r="F428" s="158" t="s">
        <v>925</v>
      </c>
      <c r="G428" s="158" t="s">
        <v>953</v>
      </c>
      <c r="H428" s="158" t="s">
        <v>1277</v>
      </c>
      <c r="I428" s="158" t="s">
        <v>1692</v>
      </c>
      <c r="J428" s="56">
        <v>2000065064</v>
      </c>
      <c r="K428" s="56">
        <v>2000065063</v>
      </c>
      <c r="L428" s="158" t="s">
        <v>2108</v>
      </c>
      <c r="M428" s="158" t="s">
        <v>2214</v>
      </c>
      <c r="N428" s="157">
        <v>250</v>
      </c>
      <c r="O428" s="157">
        <v>19</v>
      </c>
      <c r="P428" s="188">
        <v>50</v>
      </c>
      <c r="Q428" s="188">
        <v>30</v>
      </c>
      <c r="R428" s="188">
        <v>10</v>
      </c>
      <c r="S428" s="188">
        <v>10</v>
      </c>
      <c r="T428" s="190">
        <v>40</v>
      </c>
      <c r="U428" s="190">
        <v>25</v>
      </c>
      <c r="V428" s="190">
        <v>10</v>
      </c>
      <c r="W428" s="190">
        <v>10</v>
      </c>
      <c r="X428" s="158"/>
      <c r="Y428" s="160"/>
      <c r="Z428" s="58"/>
      <c r="AA428" s="58"/>
      <c r="AB428" s="57"/>
      <c r="AC428" s="57">
        <v>0</v>
      </c>
      <c r="AD428" s="179">
        <v>0</v>
      </c>
      <c r="AE428" s="180"/>
      <c r="AF428" s="182">
        <v>0</v>
      </c>
      <c r="AG428" s="184"/>
      <c r="AH428" s="184"/>
      <c r="AI428" s="61"/>
      <c r="AJ428" s="61"/>
      <c r="AK428" s="61"/>
      <c r="AL428" s="61"/>
      <c r="AM428" s="185">
        <v>0</v>
      </c>
      <c r="AN428" s="184"/>
      <c r="AO428" s="61"/>
      <c r="AP428" s="61"/>
      <c r="AQ428" s="61"/>
      <c r="AR428" s="186"/>
      <c r="AS428" s="63"/>
      <c r="AT428" s="63"/>
      <c r="AU428" s="63"/>
      <c r="AV428" s="63"/>
      <c r="AW428" s="63"/>
      <c r="AX428" s="62"/>
      <c r="AY428" s="64"/>
      <c r="AZ428" s="38"/>
    </row>
    <row r="429" spans="1:52" ht="15" x14ac:dyDescent="0.25">
      <c r="A429" s="38"/>
      <c r="B429" s="39"/>
      <c r="C429" s="157">
        <v>1</v>
      </c>
      <c r="D429" s="158" t="s">
        <v>468</v>
      </c>
      <c r="E429" s="158" t="s">
        <v>895</v>
      </c>
      <c r="F429" s="158" t="s">
        <v>925</v>
      </c>
      <c r="G429" s="158" t="s">
        <v>944</v>
      </c>
      <c r="H429" s="158" t="s">
        <v>1350</v>
      </c>
      <c r="I429" s="158" t="s">
        <v>1766</v>
      </c>
      <c r="J429" s="56">
        <v>2000065062</v>
      </c>
      <c r="K429" s="56">
        <v>2000065061</v>
      </c>
      <c r="L429" s="158" t="s">
        <v>2179</v>
      </c>
      <c r="M429" s="158" t="s">
        <v>2214</v>
      </c>
      <c r="N429" s="157">
        <v>8100</v>
      </c>
      <c r="O429" s="157">
        <v>0</v>
      </c>
      <c r="P429" s="188">
        <v>1460</v>
      </c>
      <c r="Q429" s="188">
        <v>1020</v>
      </c>
      <c r="R429" s="188">
        <v>615</v>
      </c>
      <c r="S429" s="188">
        <v>460</v>
      </c>
      <c r="T429" s="190">
        <v>810</v>
      </c>
      <c r="U429" s="190">
        <v>485</v>
      </c>
      <c r="V429" s="190">
        <v>325</v>
      </c>
      <c r="W429" s="190">
        <v>245</v>
      </c>
      <c r="X429" s="158"/>
      <c r="Y429" s="160"/>
      <c r="Z429" s="57"/>
      <c r="AA429" s="58"/>
      <c r="AB429" s="57"/>
      <c r="AC429" s="57">
        <v>1</v>
      </c>
      <c r="AD429" s="179">
        <v>1</v>
      </c>
      <c r="AE429" s="180"/>
      <c r="AF429" s="182">
        <v>1</v>
      </c>
      <c r="AG429" s="184"/>
      <c r="AH429" s="184"/>
      <c r="AI429" s="61"/>
      <c r="AJ429" s="61"/>
      <c r="AK429" s="61"/>
      <c r="AL429" s="61"/>
      <c r="AM429" s="61"/>
      <c r="AN429" s="185">
        <v>1</v>
      </c>
      <c r="AO429" s="61"/>
      <c r="AP429" s="61"/>
      <c r="AQ429" s="61"/>
      <c r="AR429" s="186"/>
      <c r="AS429" s="63"/>
      <c r="AT429" s="63"/>
      <c r="AU429" s="63"/>
      <c r="AV429" s="63"/>
      <c r="AW429" s="63"/>
      <c r="AX429" s="62"/>
      <c r="AY429" s="64"/>
      <c r="AZ429" s="38"/>
    </row>
    <row r="430" spans="1:52" ht="15" x14ac:dyDescent="0.25">
      <c r="A430" s="38"/>
      <c r="B430" s="39"/>
      <c r="C430" s="157">
        <v>0</v>
      </c>
      <c r="D430" s="158" t="s">
        <v>470</v>
      </c>
      <c r="E430" s="158" t="s">
        <v>2282</v>
      </c>
      <c r="F430" s="158" t="s">
        <v>925</v>
      </c>
      <c r="G430" s="158" t="s">
        <v>944</v>
      </c>
      <c r="H430" s="158" t="s">
        <v>1352</v>
      </c>
      <c r="I430" s="158" t="s">
        <v>1768</v>
      </c>
      <c r="J430" s="56">
        <v>2000065059</v>
      </c>
      <c r="K430" s="56">
        <v>2000065058</v>
      </c>
      <c r="L430" s="158" t="s">
        <v>2181</v>
      </c>
      <c r="M430" s="158" t="s">
        <v>2214</v>
      </c>
      <c r="N430" s="157">
        <v>360</v>
      </c>
      <c r="O430" s="157">
        <v>48</v>
      </c>
      <c r="P430" s="188">
        <v>50</v>
      </c>
      <c r="Q430" s="188">
        <v>30</v>
      </c>
      <c r="R430" s="188">
        <v>10</v>
      </c>
      <c r="S430" s="188">
        <v>10</v>
      </c>
      <c r="T430" s="190">
        <v>40</v>
      </c>
      <c r="U430" s="190">
        <v>25</v>
      </c>
      <c r="V430" s="190">
        <v>10</v>
      </c>
      <c r="W430" s="190">
        <v>10</v>
      </c>
      <c r="X430" s="158"/>
      <c r="Y430" s="160"/>
      <c r="Z430" s="57"/>
      <c r="AA430" s="58"/>
      <c r="AB430" s="57"/>
      <c r="AC430" s="57">
        <v>0</v>
      </c>
      <c r="AD430" s="179">
        <v>0</v>
      </c>
      <c r="AE430" s="180"/>
      <c r="AF430" s="182">
        <v>0</v>
      </c>
      <c r="AG430" s="184"/>
      <c r="AH430" s="184"/>
      <c r="AI430" s="61"/>
      <c r="AJ430" s="61"/>
      <c r="AK430" s="61"/>
      <c r="AL430" s="61"/>
      <c r="AM430" s="61"/>
      <c r="AN430" s="185">
        <v>0</v>
      </c>
      <c r="AO430" s="61"/>
      <c r="AP430" s="61"/>
      <c r="AQ430" s="61"/>
      <c r="AR430" s="186"/>
      <c r="AS430" s="63"/>
      <c r="AT430" s="63"/>
      <c r="AU430" s="63"/>
      <c r="AV430" s="63"/>
      <c r="AW430" s="63"/>
      <c r="AX430" s="62"/>
      <c r="AY430" s="64"/>
      <c r="AZ430" s="38"/>
    </row>
    <row r="431" spans="1:52" ht="15" x14ac:dyDescent="0.25">
      <c r="A431" s="38"/>
      <c r="B431" s="39"/>
      <c r="C431" s="157">
        <v>0</v>
      </c>
      <c r="D431" s="158" t="s">
        <v>469</v>
      </c>
      <c r="E431" s="158" t="s">
        <v>896</v>
      </c>
      <c r="F431" s="158" t="s">
        <v>925</v>
      </c>
      <c r="G431" s="158" t="s">
        <v>944</v>
      </c>
      <c r="H431" s="158" t="s">
        <v>1351</v>
      </c>
      <c r="I431" s="158" t="s">
        <v>1767</v>
      </c>
      <c r="J431" s="56">
        <v>2000065057</v>
      </c>
      <c r="K431" s="56">
        <v>2000065056</v>
      </c>
      <c r="L431" s="158" t="s">
        <v>2180</v>
      </c>
      <c r="M431" s="158" t="s">
        <v>2214</v>
      </c>
      <c r="N431" s="157">
        <v>7150</v>
      </c>
      <c r="O431" s="157">
        <v>0</v>
      </c>
      <c r="P431" s="188">
        <v>1285</v>
      </c>
      <c r="Q431" s="188">
        <v>900</v>
      </c>
      <c r="R431" s="188">
        <v>545</v>
      </c>
      <c r="S431" s="188">
        <v>405</v>
      </c>
      <c r="T431" s="190">
        <v>715</v>
      </c>
      <c r="U431" s="190">
        <v>430</v>
      </c>
      <c r="V431" s="190">
        <v>285</v>
      </c>
      <c r="W431" s="190">
        <v>215</v>
      </c>
      <c r="X431" s="158"/>
      <c r="Y431" s="160"/>
      <c r="Z431" s="57"/>
      <c r="AA431" s="58"/>
      <c r="AB431" s="57"/>
      <c r="AC431" s="57">
        <v>0</v>
      </c>
      <c r="AD431" s="179">
        <v>0</v>
      </c>
      <c r="AE431" s="180"/>
      <c r="AF431" s="182">
        <v>0</v>
      </c>
      <c r="AG431" s="184"/>
      <c r="AH431" s="184"/>
      <c r="AI431" s="61"/>
      <c r="AJ431" s="61"/>
      <c r="AK431" s="61"/>
      <c r="AL431" s="61"/>
      <c r="AM431" s="61"/>
      <c r="AN431" s="185">
        <v>0</v>
      </c>
      <c r="AO431" s="61"/>
      <c r="AP431" s="61"/>
      <c r="AQ431" s="61"/>
      <c r="AR431" s="186"/>
      <c r="AS431" s="63"/>
      <c r="AT431" s="63"/>
      <c r="AU431" s="63"/>
      <c r="AV431" s="63"/>
      <c r="AW431" s="63"/>
      <c r="AX431" s="62"/>
      <c r="AY431" s="64"/>
      <c r="AZ431" s="38"/>
    </row>
    <row r="432" spans="1:52" ht="15" x14ac:dyDescent="0.25">
      <c r="A432" s="38"/>
      <c r="B432" s="39"/>
      <c r="C432" s="157">
        <v>0</v>
      </c>
      <c r="D432" s="158" t="s">
        <v>467</v>
      </c>
      <c r="E432" s="158" t="s">
        <v>2283</v>
      </c>
      <c r="F432" s="158" t="s">
        <v>925</v>
      </c>
      <c r="G432" s="158" t="s">
        <v>944</v>
      </c>
      <c r="H432" s="158" t="s">
        <v>1349</v>
      </c>
      <c r="I432" s="158" t="s">
        <v>1765</v>
      </c>
      <c r="J432" s="56">
        <v>2000065055</v>
      </c>
      <c r="K432" s="56">
        <v>2000065054</v>
      </c>
      <c r="L432" s="158" t="s">
        <v>2178</v>
      </c>
      <c r="M432" s="158" t="s">
        <v>2214</v>
      </c>
      <c r="N432" s="157">
        <v>130</v>
      </c>
      <c r="O432" s="157">
        <v>16</v>
      </c>
      <c r="P432" s="188">
        <v>50</v>
      </c>
      <c r="Q432" s="188">
        <v>30</v>
      </c>
      <c r="R432" s="188">
        <v>10</v>
      </c>
      <c r="S432" s="188">
        <v>10</v>
      </c>
      <c r="T432" s="190">
        <v>40</v>
      </c>
      <c r="U432" s="190">
        <v>25</v>
      </c>
      <c r="V432" s="190">
        <v>10</v>
      </c>
      <c r="W432" s="190">
        <v>10</v>
      </c>
      <c r="X432" s="158"/>
      <c r="Y432" s="160"/>
      <c r="Z432" s="57"/>
      <c r="AA432" s="58"/>
      <c r="AB432" s="57"/>
      <c r="AC432" s="57">
        <v>0</v>
      </c>
      <c r="AD432" s="179">
        <v>0</v>
      </c>
      <c r="AE432" s="180"/>
      <c r="AF432" s="182">
        <v>0</v>
      </c>
      <c r="AG432" s="184"/>
      <c r="AH432" s="184"/>
      <c r="AI432" s="61"/>
      <c r="AJ432" s="61"/>
      <c r="AK432" s="61"/>
      <c r="AL432" s="61"/>
      <c r="AM432" s="61"/>
      <c r="AN432" s="185">
        <v>0</v>
      </c>
      <c r="AO432" s="61"/>
      <c r="AP432" s="61"/>
      <c r="AQ432" s="61"/>
      <c r="AR432" s="186"/>
      <c r="AS432" s="63"/>
      <c r="AT432" s="63"/>
      <c r="AU432" s="63"/>
      <c r="AV432" s="63"/>
      <c r="AW432" s="63"/>
      <c r="AX432" s="62"/>
      <c r="AY432" s="64"/>
      <c r="AZ432" s="38"/>
    </row>
    <row r="433" spans="1:52" ht="15" x14ac:dyDescent="0.25">
      <c r="A433" s="38"/>
      <c r="B433" s="39"/>
      <c r="C433" s="157">
        <v>0</v>
      </c>
      <c r="D433" s="158" t="s">
        <v>466</v>
      </c>
      <c r="E433" s="158" t="s">
        <v>2284</v>
      </c>
      <c r="F433" s="158" t="s">
        <v>925</v>
      </c>
      <c r="G433" s="158" t="s">
        <v>944</v>
      </c>
      <c r="H433" s="158" t="s">
        <v>1348</v>
      </c>
      <c r="I433" s="158" t="s">
        <v>1764</v>
      </c>
      <c r="J433" s="56">
        <v>0</v>
      </c>
      <c r="K433" s="56">
        <v>2000065052</v>
      </c>
      <c r="L433" s="158" t="s">
        <v>2177</v>
      </c>
      <c r="M433" s="158" t="s">
        <v>2214</v>
      </c>
      <c r="N433" s="157">
        <v>350</v>
      </c>
      <c r="O433" s="157">
        <v>0</v>
      </c>
      <c r="P433" s="188">
        <v>50</v>
      </c>
      <c r="Q433" s="188">
        <v>30</v>
      </c>
      <c r="R433" s="188">
        <v>10</v>
      </c>
      <c r="S433" s="188">
        <v>10</v>
      </c>
      <c r="T433" s="190">
        <v>40</v>
      </c>
      <c r="U433" s="190">
        <v>25</v>
      </c>
      <c r="V433" s="190">
        <v>10</v>
      </c>
      <c r="W433" s="190">
        <v>10</v>
      </c>
      <c r="X433" s="158"/>
      <c r="Y433" s="160"/>
      <c r="Z433" s="57"/>
      <c r="AA433" s="58"/>
      <c r="AB433" s="57"/>
      <c r="AC433" s="57">
        <v>0</v>
      </c>
      <c r="AD433" s="179">
        <v>0</v>
      </c>
      <c r="AE433" s="180"/>
      <c r="AF433" s="182">
        <v>0</v>
      </c>
      <c r="AG433" s="184"/>
      <c r="AH433" s="184"/>
      <c r="AI433" s="61"/>
      <c r="AJ433" s="61"/>
      <c r="AK433" s="61"/>
      <c r="AL433" s="61"/>
      <c r="AM433" s="61"/>
      <c r="AN433" s="185">
        <v>0</v>
      </c>
      <c r="AO433" s="61"/>
      <c r="AP433" s="61"/>
      <c r="AQ433" s="61"/>
      <c r="AR433" s="186"/>
      <c r="AS433" s="63"/>
      <c r="AT433" s="63"/>
      <c r="AU433" s="63"/>
      <c r="AV433" s="63"/>
      <c r="AW433" s="63"/>
      <c r="AX433" s="62"/>
      <c r="AY433" s="64"/>
      <c r="AZ433" s="38"/>
    </row>
    <row r="434" spans="1:52" ht="15" x14ac:dyDescent="0.25">
      <c r="A434" s="38"/>
      <c r="B434" s="39"/>
      <c r="C434" s="157">
        <v>1</v>
      </c>
      <c r="D434" s="158" t="s">
        <v>309</v>
      </c>
      <c r="E434" s="158" t="s">
        <v>739</v>
      </c>
      <c r="F434" s="158" t="s">
        <v>925</v>
      </c>
      <c r="G434" s="158" t="s">
        <v>933</v>
      </c>
      <c r="H434" s="158" t="s">
        <v>1194</v>
      </c>
      <c r="I434" s="158" t="s">
        <v>1613</v>
      </c>
      <c r="J434" s="56">
        <v>2000065022</v>
      </c>
      <c r="K434" s="56">
        <v>2000065020</v>
      </c>
      <c r="L434" s="158" t="s">
        <v>2031</v>
      </c>
      <c r="M434" s="158" t="s">
        <v>2214</v>
      </c>
      <c r="N434" s="157">
        <v>18250</v>
      </c>
      <c r="O434" s="157">
        <v>2140</v>
      </c>
      <c r="P434" s="188">
        <v>3330</v>
      </c>
      <c r="Q434" s="188">
        <v>2330</v>
      </c>
      <c r="R434" s="188">
        <v>1405</v>
      </c>
      <c r="S434" s="188">
        <v>1055</v>
      </c>
      <c r="T434" s="190">
        <v>1860</v>
      </c>
      <c r="U434" s="190">
        <v>1115</v>
      </c>
      <c r="V434" s="190">
        <v>745</v>
      </c>
      <c r="W434" s="190">
        <v>560</v>
      </c>
      <c r="X434" s="158"/>
      <c r="Y434" s="160"/>
      <c r="Z434" s="57"/>
      <c r="AA434" s="58"/>
      <c r="AB434" s="57"/>
      <c r="AC434" s="57">
        <v>1</v>
      </c>
      <c r="AD434" s="179">
        <v>1</v>
      </c>
      <c r="AE434" s="181">
        <v>1</v>
      </c>
      <c r="AF434" s="182">
        <v>1</v>
      </c>
      <c r="AG434" s="185">
        <v>1</v>
      </c>
      <c r="AH434" s="184"/>
      <c r="AI434" s="61"/>
      <c r="AJ434" s="61"/>
      <c r="AK434" s="61"/>
      <c r="AL434" s="61"/>
      <c r="AM434" s="61"/>
      <c r="AN434" s="61"/>
      <c r="AO434" s="61"/>
      <c r="AP434" s="61"/>
      <c r="AQ434" s="61"/>
      <c r="AR434" s="187">
        <v>1</v>
      </c>
      <c r="AS434" s="63"/>
      <c r="AT434" s="63"/>
      <c r="AU434" s="63"/>
      <c r="AV434" s="63"/>
      <c r="AW434" s="63"/>
      <c r="AX434" s="62"/>
      <c r="AY434" s="64"/>
      <c r="AZ434" s="38"/>
    </row>
    <row r="435" spans="1:52" ht="15" x14ac:dyDescent="0.25">
      <c r="A435" s="38"/>
      <c r="B435" s="39"/>
      <c r="C435" s="157">
        <v>0</v>
      </c>
      <c r="D435" s="158" t="s">
        <v>306</v>
      </c>
      <c r="E435" s="158" t="s">
        <v>736</v>
      </c>
      <c r="F435" s="159"/>
      <c r="G435" s="159"/>
      <c r="H435" s="158" t="s">
        <v>1191</v>
      </c>
      <c r="I435" s="158" t="s">
        <v>1610</v>
      </c>
      <c r="J435" s="56">
        <v>2000065019</v>
      </c>
      <c r="K435" s="56">
        <v>2000064993</v>
      </c>
      <c r="L435" s="158" t="s">
        <v>2028</v>
      </c>
      <c r="M435" s="158" t="s">
        <v>2214</v>
      </c>
      <c r="N435" s="157">
        <v>3600</v>
      </c>
      <c r="O435" s="157">
        <v>747</v>
      </c>
      <c r="P435" s="188">
        <v>650</v>
      </c>
      <c r="Q435" s="188">
        <v>455</v>
      </c>
      <c r="R435" s="188">
        <v>275</v>
      </c>
      <c r="S435" s="188">
        <v>205</v>
      </c>
      <c r="T435" s="190">
        <v>350</v>
      </c>
      <c r="U435" s="190">
        <v>210</v>
      </c>
      <c r="V435" s="190">
        <v>140</v>
      </c>
      <c r="W435" s="190">
        <v>105</v>
      </c>
      <c r="X435" s="158"/>
      <c r="Y435" s="160"/>
      <c r="Z435" s="57"/>
      <c r="AA435" s="58"/>
      <c r="AB435" s="57"/>
      <c r="AC435" s="57">
        <v>0</v>
      </c>
      <c r="AD435" s="179">
        <v>0</v>
      </c>
      <c r="AE435" s="181">
        <v>0</v>
      </c>
      <c r="AF435" s="182">
        <v>0</v>
      </c>
      <c r="AG435" s="185">
        <v>0</v>
      </c>
      <c r="AH435" s="184"/>
      <c r="AI435" s="61"/>
      <c r="AJ435" s="61"/>
      <c r="AK435" s="61"/>
      <c r="AL435" s="61"/>
      <c r="AM435" s="61"/>
      <c r="AN435" s="61"/>
      <c r="AO435" s="61"/>
      <c r="AP435" s="61"/>
      <c r="AQ435" s="61"/>
      <c r="AR435" s="187">
        <v>0</v>
      </c>
      <c r="AS435" s="63"/>
      <c r="AT435" s="63"/>
      <c r="AU435" s="63"/>
      <c r="AV435" s="63"/>
      <c r="AW435" s="63"/>
      <c r="AX435" s="62"/>
      <c r="AY435" s="64"/>
      <c r="AZ435" s="38"/>
    </row>
    <row r="436" spans="1:52" ht="15" x14ac:dyDescent="0.25">
      <c r="A436" s="38"/>
      <c r="B436" s="39"/>
      <c r="C436" s="157">
        <v>0</v>
      </c>
      <c r="D436" s="158" t="s">
        <v>307</v>
      </c>
      <c r="E436" s="158" t="s">
        <v>737</v>
      </c>
      <c r="F436" s="158" t="s">
        <v>925</v>
      </c>
      <c r="G436" s="158" t="s">
        <v>933</v>
      </c>
      <c r="H436" s="158" t="s">
        <v>1192</v>
      </c>
      <c r="I436" s="158" t="s">
        <v>1611</v>
      </c>
      <c r="J436" s="56">
        <v>2000064989</v>
      </c>
      <c r="K436" s="56">
        <v>2000064988</v>
      </c>
      <c r="L436" s="158" t="s">
        <v>2029</v>
      </c>
      <c r="M436" s="158" t="s">
        <v>2214</v>
      </c>
      <c r="N436" s="157">
        <v>780</v>
      </c>
      <c r="O436" s="157">
        <v>418</v>
      </c>
      <c r="P436" s="188">
        <v>250</v>
      </c>
      <c r="Q436" s="188">
        <v>150</v>
      </c>
      <c r="R436" s="188">
        <v>150</v>
      </c>
      <c r="S436" s="188">
        <v>150</v>
      </c>
      <c r="T436" s="190">
        <v>150</v>
      </c>
      <c r="U436" s="190">
        <v>100</v>
      </c>
      <c r="V436" s="190">
        <v>100</v>
      </c>
      <c r="W436" s="190">
        <v>100</v>
      </c>
      <c r="X436" s="158"/>
      <c r="Y436" s="160"/>
      <c r="Z436" s="57"/>
      <c r="AA436" s="58"/>
      <c r="AB436" s="57"/>
      <c r="AC436" s="57">
        <v>0</v>
      </c>
      <c r="AD436" s="179">
        <v>0</v>
      </c>
      <c r="AE436" s="181">
        <v>0</v>
      </c>
      <c r="AF436" s="182">
        <v>0</v>
      </c>
      <c r="AG436" s="185">
        <v>0</v>
      </c>
      <c r="AH436" s="184"/>
      <c r="AI436" s="61"/>
      <c r="AJ436" s="61"/>
      <c r="AK436" s="61"/>
      <c r="AL436" s="61"/>
      <c r="AM436" s="61"/>
      <c r="AN436" s="61"/>
      <c r="AO436" s="61"/>
      <c r="AP436" s="61"/>
      <c r="AQ436" s="61"/>
      <c r="AR436" s="187">
        <v>0</v>
      </c>
      <c r="AS436" s="63"/>
      <c r="AT436" s="63"/>
      <c r="AU436" s="63"/>
      <c r="AV436" s="63"/>
      <c r="AW436" s="63"/>
      <c r="AX436" s="62"/>
      <c r="AY436" s="64"/>
      <c r="AZ436" s="38"/>
    </row>
    <row r="437" spans="1:52" ht="15" x14ac:dyDescent="0.25">
      <c r="A437" s="38"/>
      <c r="B437" s="39"/>
      <c r="C437" s="157">
        <v>0</v>
      </c>
      <c r="D437" s="158" t="s">
        <v>308</v>
      </c>
      <c r="E437" s="158" t="s">
        <v>738</v>
      </c>
      <c r="F437" s="159"/>
      <c r="G437" s="159"/>
      <c r="H437" s="158" t="s">
        <v>1193</v>
      </c>
      <c r="I437" s="158" t="s">
        <v>1612</v>
      </c>
      <c r="J437" s="56">
        <v>2000064992</v>
      </c>
      <c r="K437" s="56">
        <v>2000064990</v>
      </c>
      <c r="L437" s="158" t="s">
        <v>2030</v>
      </c>
      <c r="M437" s="158" t="s">
        <v>2214</v>
      </c>
      <c r="N437" s="157">
        <v>157</v>
      </c>
      <c r="O437" s="157">
        <v>93</v>
      </c>
      <c r="P437" s="188">
        <v>50</v>
      </c>
      <c r="Q437" s="188">
        <v>30</v>
      </c>
      <c r="R437" s="188">
        <v>10</v>
      </c>
      <c r="S437" s="188">
        <v>10</v>
      </c>
      <c r="T437" s="190">
        <v>40</v>
      </c>
      <c r="U437" s="190">
        <v>25</v>
      </c>
      <c r="V437" s="190">
        <v>10</v>
      </c>
      <c r="W437" s="190">
        <v>10</v>
      </c>
      <c r="X437" s="158"/>
      <c r="Y437" s="160"/>
      <c r="Z437" s="57"/>
      <c r="AA437" s="58"/>
      <c r="AB437" s="57"/>
      <c r="AC437" s="57">
        <v>0</v>
      </c>
      <c r="AD437" s="179">
        <v>0</v>
      </c>
      <c r="AE437" s="181">
        <v>0</v>
      </c>
      <c r="AF437" s="182">
        <v>0</v>
      </c>
      <c r="AG437" s="185">
        <v>0</v>
      </c>
      <c r="AH437" s="184"/>
      <c r="AI437" s="61"/>
      <c r="AJ437" s="61"/>
      <c r="AK437" s="61"/>
      <c r="AL437" s="61"/>
      <c r="AM437" s="61"/>
      <c r="AN437" s="61"/>
      <c r="AO437" s="61"/>
      <c r="AP437" s="61"/>
      <c r="AQ437" s="61"/>
      <c r="AR437" s="187">
        <v>0</v>
      </c>
      <c r="AS437" s="63"/>
      <c r="AT437" s="63"/>
      <c r="AU437" s="63"/>
      <c r="AV437" s="63"/>
      <c r="AW437" s="63"/>
      <c r="AX437" s="62"/>
      <c r="AY437" s="64"/>
      <c r="AZ437" s="38"/>
    </row>
    <row r="438" spans="1:52" ht="15" x14ac:dyDescent="0.25">
      <c r="A438" s="38"/>
      <c r="B438" s="39"/>
      <c r="C438" s="157">
        <v>1</v>
      </c>
      <c r="D438" s="158" t="s">
        <v>85</v>
      </c>
      <c r="E438" s="158" t="s">
        <v>2285</v>
      </c>
      <c r="F438" s="158" t="s">
        <v>925</v>
      </c>
      <c r="G438" s="158" t="s">
        <v>933</v>
      </c>
      <c r="H438" s="158" t="s">
        <v>973</v>
      </c>
      <c r="I438" s="158" t="s">
        <v>1392</v>
      </c>
      <c r="J438" s="56">
        <v>2000064987</v>
      </c>
      <c r="K438" s="56">
        <v>2000064986</v>
      </c>
      <c r="L438" s="158" t="s">
        <v>1815</v>
      </c>
      <c r="M438" s="158" t="s">
        <v>2214</v>
      </c>
      <c r="N438" s="157">
        <v>25600</v>
      </c>
      <c r="O438" s="157">
        <v>1060</v>
      </c>
      <c r="P438" s="188">
        <v>4555</v>
      </c>
      <c r="Q438" s="188">
        <v>3185</v>
      </c>
      <c r="R438" s="188">
        <v>1920</v>
      </c>
      <c r="S438" s="188">
        <v>1440</v>
      </c>
      <c r="T438" s="190">
        <v>2250</v>
      </c>
      <c r="U438" s="190">
        <v>1350</v>
      </c>
      <c r="V438" s="190">
        <v>900</v>
      </c>
      <c r="W438" s="190">
        <v>675</v>
      </c>
      <c r="X438" s="158"/>
      <c r="Y438" s="160"/>
      <c r="Z438" s="57"/>
      <c r="AA438" s="58"/>
      <c r="AB438" s="57"/>
      <c r="AC438" s="57">
        <v>1</v>
      </c>
      <c r="AD438" s="179">
        <v>1</v>
      </c>
      <c r="AE438" s="59"/>
      <c r="AF438" s="182">
        <v>1</v>
      </c>
      <c r="AG438" s="185">
        <v>1</v>
      </c>
      <c r="AH438" s="184"/>
      <c r="AI438" s="61"/>
      <c r="AJ438" s="61"/>
      <c r="AK438" s="61"/>
      <c r="AL438" s="61"/>
      <c r="AM438" s="61"/>
      <c r="AN438" s="61"/>
      <c r="AO438" s="61"/>
      <c r="AP438" s="61"/>
      <c r="AQ438" s="61"/>
      <c r="AR438" s="187">
        <v>1</v>
      </c>
      <c r="AS438" s="63"/>
      <c r="AT438" s="63"/>
      <c r="AU438" s="63"/>
      <c r="AV438" s="63"/>
      <c r="AW438" s="63"/>
      <c r="AX438" s="62"/>
      <c r="AY438" s="64"/>
      <c r="AZ438" s="38"/>
    </row>
    <row r="439" spans="1:52" ht="15" x14ac:dyDescent="0.2">
      <c r="A439" s="38"/>
      <c r="B439" s="39"/>
      <c r="C439" s="157">
        <v>1</v>
      </c>
      <c r="D439" s="158" t="s">
        <v>461</v>
      </c>
      <c r="E439" s="158" t="s">
        <v>2286</v>
      </c>
      <c r="F439" s="158" t="s">
        <v>925</v>
      </c>
      <c r="G439" s="158" t="s">
        <v>934</v>
      </c>
      <c r="H439" s="158" t="s">
        <v>1343</v>
      </c>
      <c r="I439" s="158" t="s">
        <v>1759</v>
      </c>
      <c r="J439" s="56">
        <v>2000065045</v>
      </c>
      <c r="K439" s="56">
        <v>2000065044</v>
      </c>
      <c r="L439" s="158" t="s">
        <v>2172</v>
      </c>
      <c r="M439" s="158" t="s">
        <v>2214</v>
      </c>
      <c r="N439" s="157">
        <v>8600</v>
      </c>
      <c r="O439" s="157">
        <v>420</v>
      </c>
      <c r="P439" s="188">
        <v>1550</v>
      </c>
      <c r="Q439" s="188">
        <v>1085</v>
      </c>
      <c r="R439" s="188">
        <v>655</v>
      </c>
      <c r="S439" s="188">
        <v>490</v>
      </c>
      <c r="T439" s="190">
        <v>860</v>
      </c>
      <c r="U439" s="190">
        <v>515</v>
      </c>
      <c r="V439" s="190">
        <v>345</v>
      </c>
      <c r="W439" s="190">
        <v>260</v>
      </c>
      <c r="X439" s="158"/>
      <c r="Y439" s="160"/>
      <c r="Z439" s="57"/>
      <c r="AA439" s="58"/>
      <c r="AB439" s="57"/>
      <c r="AC439" s="57">
        <v>1</v>
      </c>
      <c r="AD439" s="179">
        <v>1</v>
      </c>
      <c r="AE439" s="59"/>
      <c r="AF439" s="182">
        <v>1</v>
      </c>
      <c r="AG439" s="61"/>
      <c r="AH439" s="185">
        <v>1</v>
      </c>
      <c r="AI439" s="61"/>
      <c r="AJ439" s="62"/>
      <c r="AK439" s="62"/>
      <c r="AL439" s="62"/>
      <c r="AM439" s="62"/>
      <c r="AN439" s="62"/>
      <c r="AO439" s="62"/>
      <c r="AP439" s="62"/>
      <c r="AQ439" s="62"/>
      <c r="AR439" s="63"/>
      <c r="AS439" s="63"/>
      <c r="AT439" s="63"/>
      <c r="AU439" s="63"/>
      <c r="AV439" s="63"/>
      <c r="AW439" s="63"/>
      <c r="AX439" s="62"/>
      <c r="AY439" s="64"/>
      <c r="AZ439" s="38"/>
    </row>
    <row r="440" spans="1:52" x14ac:dyDescent="0.2">
      <c r="A440" s="75"/>
      <c r="B440" s="39"/>
      <c r="C440" s="149"/>
      <c r="D440" s="149"/>
      <c r="E440" s="150"/>
      <c r="F440" s="149"/>
      <c r="G440" s="149"/>
      <c r="H440" s="149"/>
      <c r="I440" s="149"/>
      <c r="J440" s="149"/>
      <c r="K440" s="149"/>
      <c r="L440" s="149"/>
      <c r="M440" s="149"/>
      <c r="N440" s="151"/>
      <c r="O440" s="151"/>
      <c r="P440" s="152"/>
      <c r="Q440" s="152"/>
      <c r="R440" s="152"/>
      <c r="S440" s="152"/>
      <c r="T440" s="153"/>
      <c r="U440" s="153"/>
      <c r="V440" s="153"/>
      <c r="W440" s="153"/>
      <c r="X440" s="149"/>
      <c r="Y440" s="154"/>
      <c r="Z440" s="155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56"/>
      <c r="AZ440" s="83"/>
    </row>
    <row r="441" spans="1:52" x14ac:dyDescent="0.2">
      <c r="A441" s="75"/>
      <c r="B441" s="75"/>
      <c r="C441" s="76"/>
      <c r="D441" s="76"/>
      <c r="E441" s="77"/>
      <c r="F441" s="76"/>
      <c r="G441" s="76"/>
      <c r="H441" s="76"/>
      <c r="I441" s="76"/>
      <c r="J441" s="76"/>
      <c r="K441" s="76"/>
      <c r="L441" s="76"/>
      <c r="M441" s="76"/>
      <c r="N441" s="78"/>
      <c r="O441" s="78"/>
      <c r="P441" s="79"/>
      <c r="Q441" s="79"/>
      <c r="R441" s="79"/>
      <c r="S441" s="79"/>
      <c r="T441" s="80"/>
      <c r="U441" s="80"/>
      <c r="V441" s="80"/>
      <c r="W441" s="80"/>
      <c r="X441" s="76"/>
      <c r="Y441" s="81"/>
      <c r="Z441" s="82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6"/>
      <c r="AW441" s="76"/>
      <c r="AX441" s="76"/>
      <c r="AY441" s="83"/>
      <c r="AZ441" s="83"/>
    </row>
  </sheetData>
  <autoFilter ref="C7:AX439"/>
  <conditionalFormatting sqref="D440:D1048576 E10:E24 D1:D4">
    <cfRule type="duplicateValues" dxfId="28" priority="13"/>
  </conditionalFormatting>
  <conditionalFormatting sqref="E8:E9">
    <cfRule type="duplicateValues" dxfId="27" priority="12"/>
  </conditionalFormatting>
  <conditionalFormatting sqref="D428">
    <cfRule type="duplicateValues" dxfId="26" priority="11"/>
  </conditionalFormatting>
  <conditionalFormatting sqref="E245:E249">
    <cfRule type="duplicateValues" dxfId="25" priority="9"/>
  </conditionalFormatting>
  <conditionalFormatting sqref="E329">
    <cfRule type="duplicateValues" dxfId="24" priority="8"/>
  </conditionalFormatting>
  <conditionalFormatting sqref="Y438:Y439">
    <cfRule type="cellIs" dxfId="23" priority="5" stopIfTrue="1" operator="greaterThan">
      <formula>X438+20</formula>
    </cfRule>
    <cfRule type="cellIs" dxfId="22" priority="6" stopIfTrue="1" operator="lessThan">
      <formula>X438-20</formula>
    </cfRule>
  </conditionalFormatting>
  <conditionalFormatting sqref="C3">
    <cfRule type="duplicateValues" dxfId="21" priority="2"/>
  </conditionalFormatting>
  <conditionalFormatting sqref="E438:E439">
    <cfRule type="duplicateValues" dxfId="20" priority="32"/>
  </conditionalFormatting>
  <conditionalFormatting sqref="E391:E420">
    <cfRule type="duplicateValues" dxfId="19" priority="40"/>
  </conditionalFormatting>
  <conditionalFormatting sqref="C7:I7">
    <cfRule type="duplicateValues" dxfId="18" priority="1"/>
  </conditionalFormatting>
  <conditionalFormatting sqref="E421:E437 E387:E390 E376:E385 E25:E244 E250:E328 E330:E374">
    <cfRule type="duplicateValues" dxfId="17" priority="4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32"/>
  <sheetViews>
    <sheetView workbookViewId="0">
      <selection activeCell="J19" sqref="J19"/>
    </sheetView>
  </sheetViews>
  <sheetFormatPr defaultRowHeight="15" x14ac:dyDescent="0.25"/>
  <cols>
    <col min="3" max="3" width="11.85546875" customWidth="1"/>
    <col min="4" max="4" width="10.5703125" customWidth="1"/>
    <col min="5" max="5" width="11.140625" customWidth="1"/>
    <col min="6" max="6" width="11.42578125" customWidth="1"/>
    <col min="9" max="10" width="11.42578125" bestFit="1" customWidth="1"/>
  </cols>
  <sheetData>
    <row r="1" spans="1:10" x14ac:dyDescent="0.25">
      <c r="A1" s="84"/>
      <c r="B1" s="117" t="s">
        <v>2242</v>
      </c>
      <c r="C1" s="118"/>
      <c r="D1" s="119"/>
      <c r="E1" s="118"/>
      <c r="F1" s="118"/>
      <c r="G1" s="120"/>
      <c r="H1" s="84"/>
      <c r="I1" s="86"/>
      <c r="J1" s="86"/>
    </row>
    <row r="2" spans="1:10" ht="7.5" customHeight="1" x14ac:dyDescent="0.25">
      <c r="A2" s="84"/>
      <c r="B2" s="84"/>
      <c r="C2" s="85"/>
      <c r="D2" s="85"/>
      <c r="E2" s="87"/>
      <c r="F2" s="87"/>
      <c r="G2" s="85"/>
      <c r="H2" s="84"/>
      <c r="I2" s="86"/>
      <c r="J2" s="86"/>
    </row>
    <row r="3" spans="1:10" x14ac:dyDescent="0.25">
      <c r="A3" s="84"/>
      <c r="B3" s="85" t="s">
        <v>55</v>
      </c>
      <c r="C3" s="85"/>
      <c r="D3" s="87"/>
      <c r="E3" s="85"/>
      <c r="F3" s="85"/>
      <c r="G3" s="84"/>
      <c r="H3" s="84"/>
      <c r="I3" s="86"/>
      <c r="J3" s="86"/>
    </row>
    <row r="4" spans="1:10" ht="11.25" customHeight="1" x14ac:dyDescent="0.25">
      <c r="A4" s="84"/>
      <c r="B4" s="84"/>
      <c r="C4" s="85"/>
      <c r="D4" s="85"/>
      <c r="E4" s="87"/>
      <c r="F4" s="87"/>
      <c r="G4" s="85"/>
      <c r="H4" s="84"/>
      <c r="I4" s="86"/>
      <c r="J4" s="86"/>
    </row>
    <row r="5" spans="1:10" x14ac:dyDescent="0.25">
      <c r="A5" s="84"/>
      <c r="B5" s="88"/>
      <c r="C5" s="89" t="s">
        <v>56</v>
      </c>
      <c r="D5" s="90"/>
      <c r="E5" s="91"/>
      <c r="F5" s="91"/>
      <c r="G5" s="92"/>
      <c r="H5" s="84"/>
      <c r="I5" s="86"/>
      <c r="J5" s="86"/>
    </row>
    <row r="6" spans="1:10" x14ac:dyDescent="0.25">
      <c r="A6" s="84"/>
      <c r="B6" s="93"/>
      <c r="C6" s="94"/>
      <c r="D6" s="94"/>
      <c r="E6" s="95"/>
      <c r="F6" s="95"/>
      <c r="G6" s="96"/>
      <c r="H6" s="97"/>
      <c r="I6" s="97"/>
      <c r="J6" s="86"/>
    </row>
    <row r="7" spans="1:10" ht="27.75" customHeight="1" x14ac:dyDescent="0.25">
      <c r="A7" s="84"/>
      <c r="B7" s="93"/>
      <c r="C7" s="121" t="s">
        <v>57</v>
      </c>
      <c r="D7" s="121" t="s">
        <v>58</v>
      </c>
      <c r="E7" s="122" t="s">
        <v>60</v>
      </c>
      <c r="F7" s="122" t="s">
        <v>61</v>
      </c>
      <c r="G7" s="103"/>
      <c r="H7" s="97"/>
      <c r="I7" s="123"/>
      <c r="J7" s="124"/>
    </row>
    <row r="8" spans="1:10" x14ac:dyDescent="0.25">
      <c r="A8" s="84"/>
      <c r="B8" s="93"/>
      <c r="C8" s="125">
        <v>1</v>
      </c>
      <c r="D8" s="125">
        <v>15000</v>
      </c>
      <c r="E8" s="126">
        <v>20461.350000000002</v>
      </c>
      <c r="F8" s="127">
        <v>11258.1</v>
      </c>
      <c r="G8" s="103"/>
      <c r="H8" s="97"/>
      <c r="I8" s="128"/>
      <c r="J8" s="129"/>
    </row>
    <row r="9" spans="1:10" x14ac:dyDescent="0.25">
      <c r="A9" s="84"/>
      <c r="B9" s="93"/>
      <c r="C9" s="125">
        <v>15001</v>
      </c>
      <c r="D9" s="125">
        <v>30000</v>
      </c>
      <c r="E9" s="126">
        <v>23064.3</v>
      </c>
      <c r="F9" s="127">
        <v>12994.800000000001</v>
      </c>
      <c r="G9" s="103"/>
      <c r="H9" s="97"/>
      <c r="I9" s="128"/>
      <c r="J9" s="129"/>
    </row>
    <row r="10" spans="1:10" x14ac:dyDescent="0.25">
      <c r="A10" s="84"/>
      <c r="B10" s="93"/>
      <c r="C10" s="125">
        <v>30001</v>
      </c>
      <c r="D10" s="125">
        <v>45000</v>
      </c>
      <c r="E10" s="126">
        <v>25177.95</v>
      </c>
      <c r="F10" s="127">
        <v>14267.400000000001</v>
      </c>
      <c r="G10" s="103"/>
      <c r="H10" s="97"/>
      <c r="I10" s="128"/>
      <c r="J10" s="129"/>
    </row>
    <row r="11" spans="1:10" x14ac:dyDescent="0.25">
      <c r="A11" s="84"/>
      <c r="B11" s="93"/>
      <c r="C11" s="125">
        <v>45001</v>
      </c>
      <c r="D11" s="125">
        <v>60000</v>
      </c>
      <c r="E11" s="126">
        <v>27262.2</v>
      </c>
      <c r="F11" s="127">
        <v>15396.150000000001</v>
      </c>
      <c r="G11" s="103"/>
      <c r="H11" s="97"/>
      <c r="I11" s="128"/>
      <c r="J11" s="129"/>
    </row>
    <row r="12" spans="1:10" x14ac:dyDescent="0.25">
      <c r="A12" s="84"/>
      <c r="B12" s="93"/>
      <c r="C12" s="125">
        <v>60001</v>
      </c>
      <c r="D12" s="125">
        <v>75000</v>
      </c>
      <c r="E12" s="126">
        <v>29490.300000000003</v>
      </c>
      <c r="F12" s="127">
        <v>16612.05</v>
      </c>
      <c r="G12" s="103"/>
      <c r="H12" s="97"/>
      <c r="I12" s="128"/>
      <c r="J12" s="129"/>
    </row>
    <row r="13" spans="1:10" x14ac:dyDescent="0.25">
      <c r="A13" s="84"/>
      <c r="B13" s="93"/>
      <c r="C13" s="125">
        <v>75001</v>
      </c>
      <c r="D13" s="125">
        <v>100000</v>
      </c>
      <c r="E13" s="126">
        <v>31458</v>
      </c>
      <c r="F13" s="127">
        <v>17740.8</v>
      </c>
      <c r="G13" s="103"/>
      <c r="H13" s="97"/>
      <c r="I13" s="128"/>
      <c r="J13" s="129"/>
    </row>
    <row r="14" spans="1:10" x14ac:dyDescent="0.25">
      <c r="A14" s="84"/>
      <c r="B14" s="93"/>
      <c r="C14" s="125">
        <v>100001</v>
      </c>
      <c r="D14" s="125">
        <v>125000</v>
      </c>
      <c r="E14" s="126">
        <v>33860.400000000001</v>
      </c>
      <c r="F14" s="127">
        <v>19217.100000000002</v>
      </c>
      <c r="G14" s="103"/>
      <c r="H14" s="97"/>
      <c r="I14" s="128"/>
      <c r="J14" s="129"/>
    </row>
    <row r="15" spans="1:10" x14ac:dyDescent="0.25">
      <c r="A15" s="84"/>
      <c r="B15" s="93"/>
      <c r="C15" s="125">
        <v>125001</v>
      </c>
      <c r="D15" s="125">
        <v>150000</v>
      </c>
      <c r="E15" s="126">
        <v>36725.85</v>
      </c>
      <c r="F15" s="127">
        <v>20779.5</v>
      </c>
      <c r="G15" s="103"/>
      <c r="H15" s="97"/>
      <c r="I15" s="128"/>
      <c r="J15" s="129"/>
    </row>
    <row r="16" spans="1:10" x14ac:dyDescent="0.25">
      <c r="A16" s="84"/>
      <c r="B16" s="93"/>
      <c r="C16" s="94"/>
      <c r="D16" s="94"/>
      <c r="E16" s="95"/>
      <c r="F16" s="95"/>
      <c r="G16" s="96"/>
      <c r="H16" s="97"/>
      <c r="I16" s="123"/>
      <c r="J16" s="124"/>
    </row>
    <row r="17" spans="1:10" x14ac:dyDescent="0.25">
      <c r="A17" s="84"/>
      <c r="B17" s="98"/>
      <c r="C17" s="99"/>
      <c r="D17" s="99"/>
      <c r="E17" s="100"/>
      <c r="F17" s="100"/>
      <c r="G17" s="101"/>
      <c r="H17" s="97"/>
      <c r="I17" s="123"/>
      <c r="J17" s="130"/>
    </row>
    <row r="18" spans="1:10" x14ac:dyDescent="0.25">
      <c r="A18" s="84"/>
      <c r="B18" s="84"/>
      <c r="C18" s="85"/>
      <c r="D18" s="85"/>
      <c r="E18" s="87"/>
      <c r="F18" s="87"/>
      <c r="G18" s="85"/>
      <c r="H18" s="97"/>
      <c r="I18" s="123"/>
      <c r="J18" s="130"/>
    </row>
    <row r="19" spans="1:10" x14ac:dyDescent="0.25">
      <c r="A19" s="84"/>
      <c r="B19" s="88"/>
      <c r="C19" s="89" t="s">
        <v>59</v>
      </c>
      <c r="D19" s="90"/>
      <c r="E19" s="90"/>
      <c r="F19" s="90"/>
      <c r="G19" s="102"/>
      <c r="H19" s="97"/>
      <c r="I19" s="123"/>
      <c r="J19" s="130"/>
    </row>
    <row r="20" spans="1:10" x14ac:dyDescent="0.25">
      <c r="A20" s="84"/>
      <c r="B20" s="93"/>
      <c r="C20" s="94"/>
      <c r="D20" s="94"/>
      <c r="E20" s="94"/>
      <c r="F20" s="94"/>
      <c r="G20" s="103"/>
      <c r="H20" s="97"/>
      <c r="I20" s="123"/>
      <c r="J20" s="130"/>
    </row>
    <row r="21" spans="1:10" ht="28.5" customHeight="1" x14ac:dyDescent="0.25">
      <c r="A21" s="84"/>
      <c r="B21" s="93"/>
      <c r="C21" s="121" t="s">
        <v>57</v>
      </c>
      <c r="D21" s="121" t="s">
        <v>58</v>
      </c>
      <c r="E21" s="122" t="s">
        <v>60</v>
      </c>
      <c r="F21" s="122" t="s">
        <v>61</v>
      </c>
      <c r="G21" s="103"/>
      <c r="H21" s="97"/>
      <c r="I21" s="123"/>
      <c r="J21" s="130"/>
    </row>
    <row r="22" spans="1:10" x14ac:dyDescent="0.25">
      <c r="A22" s="84"/>
      <c r="B22" s="93"/>
      <c r="C22" s="125">
        <v>1</v>
      </c>
      <c r="D22" s="125">
        <v>15000</v>
      </c>
      <c r="E22" s="126">
        <v>4109.7</v>
      </c>
      <c r="F22" s="127">
        <v>2257.5</v>
      </c>
      <c r="G22" s="103"/>
      <c r="H22" s="97"/>
      <c r="I22" s="128"/>
      <c r="J22" s="129"/>
    </row>
    <row r="23" spans="1:10" x14ac:dyDescent="0.25">
      <c r="A23" s="84"/>
      <c r="B23" s="93"/>
      <c r="C23" s="125">
        <v>15001</v>
      </c>
      <c r="D23" s="125">
        <v>30000</v>
      </c>
      <c r="E23" s="126">
        <v>4630.5</v>
      </c>
      <c r="F23" s="127">
        <v>2605.0500000000002</v>
      </c>
      <c r="G23" s="103"/>
      <c r="H23" s="97"/>
      <c r="I23" s="128"/>
      <c r="J23" s="129"/>
    </row>
    <row r="24" spans="1:10" x14ac:dyDescent="0.25">
      <c r="A24" s="84"/>
      <c r="B24" s="93"/>
      <c r="C24" s="125">
        <v>30001</v>
      </c>
      <c r="D24" s="125">
        <v>45000</v>
      </c>
      <c r="E24" s="126">
        <v>5035.8</v>
      </c>
      <c r="F24" s="127">
        <v>2865.4500000000003</v>
      </c>
      <c r="G24" s="103"/>
      <c r="H24" s="97"/>
      <c r="I24" s="128"/>
      <c r="J24" s="129"/>
    </row>
    <row r="25" spans="1:10" x14ac:dyDescent="0.25">
      <c r="A25" s="84"/>
      <c r="B25" s="93"/>
      <c r="C25" s="125">
        <v>45001</v>
      </c>
      <c r="D25" s="125">
        <v>60000</v>
      </c>
      <c r="E25" s="126">
        <v>5441.1</v>
      </c>
      <c r="F25" s="127">
        <v>3096.4500000000003</v>
      </c>
      <c r="G25" s="103"/>
      <c r="H25" s="97"/>
      <c r="I25" s="128"/>
      <c r="J25" s="129"/>
    </row>
    <row r="26" spans="1:10" x14ac:dyDescent="0.25">
      <c r="A26" s="84"/>
      <c r="B26" s="93"/>
      <c r="C26" s="125">
        <v>60001</v>
      </c>
      <c r="D26" s="125">
        <v>75000</v>
      </c>
      <c r="E26" s="126">
        <v>5904.1500000000005</v>
      </c>
      <c r="F26" s="127">
        <v>3328.5</v>
      </c>
      <c r="G26" s="103"/>
      <c r="H26" s="97"/>
      <c r="I26" s="128"/>
      <c r="J26" s="129"/>
    </row>
    <row r="27" spans="1:10" x14ac:dyDescent="0.25">
      <c r="A27" s="84"/>
      <c r="B27" s="93"/>
      <c r="C27" s="125">
        <v>75001</v>
      </c>
      <c r="D27" s="125">
        <v>100000</v>
      </c>
      <c r="E27" s="126">
        <v>6309.45</v>
      </c>
      <c r="F27" s="127">
        <v>3559.5</v>
      </c>
      <c r="G27" s="103"/>
      <c r="H27" s="97"/>
      <c r="I27" s="128"/>
      <c r="J27" s="129"/>
    </row>
    <row r="28" spans="1:10" x14ac:dyDescent="0.25">
      <c r="A28" s="84"/>
      <c r="B28" s="93"/>
      <c r="C28" s="125">
        <v>100001</v>
      </c>
      <c r="D28" s="125">
        <v>125000</v>
      </c>
      <c r="E28" s="126">
        <v>6772.5</v>
      </c>
      <c r="F28" s="127">
        <v>3849.3</v>
      </c>
      <c r="G28" s="103"/>
      <c r="H28" s="97"/>
      <c r="I28" s="128"/>
      <c r="J28" s="129"/>
    </row>
    <row r="29" spans="1:10" x14ac:dyDescent="0.25">
      <c r="A29" s="84"/>
      <c r="B29" s="93"/>
      <c r="C29" s="125">
        <v>125001</v>
      </c>
      <c r="D29" s="125">
        <v>150000</v>
      </c>
      <c r="E29" s="126">
        <v>7351.05</v>
      </c>
      <c r="F29" s="127">
        <v>4167.45</v>
      </c>
      <c r="G29" s="103"/>
      <c r="H29" s="97"/>
      <c r="I29" s="128"/>
      <c r="J29" s="129"/>
    </row>
    <row r="30" spans="1:10" x14ac:dyDescent="0.25">
      <c r="A30" s="84"/>
      <c r="B30" s="93"/>
      <c r="C30" s="131"/>
      <c r="D30" s="131"/>
      <c r="E30" s="131"/>
      <c r="F30" s="131"/>
      <c r="G30" s="103"/>
      <c r="H30" s="97"/>
      <c r="I30" s="123"/>
      <c r="J30" s="124"/>
    </row>
    <row r="31" spans="1:10" x14ac:dyDescent="0.25">
      <c r="A31" s="85"/>
      <c r="B31" s="104"/>
      <c r="C31" s="99"/>
      <c r="D31" s="99"/>
      <c r="E31" s="100"/>
      <c r="F31" s="100"/>
      <c r="G31" s="101"/>
      <c r="H31" s="85"/>
      <c r="I31" s="86"/>
      <c r="J31" s="86"/>
    </row>
    <row r="32" spans="1:10" x14ac:dyDescent="0.25">
      <c r="A32" s="85"/>
      <c r="B32" s="85"/>
      <c r="C32" s="85"/>
      <c r="D32" s="85"/>
      <c r="E32" s="87"/>
      <c r="F32" s="87"/>
      <c r="G32" s="85"/>
      <c r="H32" s="85"/>
      <c r="I32" s="86"/>
      <c r="J32" s="8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3"/>
  <sheetViews>
    <sheetView workbookViewId="0">
      <selection activeCell="H26" sqref="H26"/>
    </sheetView>
  </sheetViews>
  <sheetFormatPr defaultRowHeight="15" x14ac:dyDescent="0.25"/>
  <cols>
    <col min="1" max="1" width="3.5703125" customWidth="1"/>
    <col min="2" max="2" width="3.7109375" customWidth="1"/>
    <col min="3" max="3" width="4.42578125" customWidth="1"/>
    <col min="4" max="4" width="3.7109375" bestFit="1" customWidth="1"/>
    <col min="5" max="5" width="91.7109375" customWidth="1"/>
    <col min="6" max="6" width="4.28515625" bestFit="1" customWidth="1"/>
    <col min="7" max="7" width="4.42578125" bestFit="1" customWidth="1"/>
    <col min="8" max="9" width="9.85546875" bestFit="1" customWidth="1"/>
    <col min="10" max="11" width="9.5703125" bestFit="1" customWidth="1"/>
    <col min="12" max="12" width="28.140625" bestFit="1" customWidth="1"/>
    <col min="13" max="13" width="12.140625" bestFit="1" customWidth="1"/>
    <col min="14" max="15" width="8.28515625" bestFit="1" customWidth="1"/>
    <col min="16" max="16" width="13.85546875" bestFit="1" customWidth="1"/>
    <col min="17" max="17" width="11.5703125" bestFit="1" customWidth="1"/>
    <col min="18" max="18" width="3.7109375" customWidth="1"/>
    <col min="19" max="19" width="3.5703125" customWidth="1"/>
  </cols>
  <sheetData>
    <row r="1" spans="1:19" s="47" customFormat="1" ht="27" customHeight="1" x14ac:dyDescent="0.2">
      <c r="A1" s="38"/>
      <c r="B1" s="39"/>
      <c r="C1" s="40"/>
      <c r="D1" s="40"/>
      <c r="E1" s="41"/>
      <c r="F1" s="40"/>
      <c r="G1" s="40"/>
      <c r="H1" s="40"/>
      <c r="I1" s="40"/>
      <c r="J1" s="40"/>
      <c r="K1" s="40"/>
      <c r="L1" s="40"/>
      <c r="M1" s="42"/>
      <c r="N1" s="43"/>
      <c r="O1" s="43"/>
      <c r="P1" s="44"/>
      <c r="Q1" s="45"/>
      <c r="R1" s="39"/>
      <c r="S1" s="38"/>
    </row>
    <row r="2" spans="1:19" s="47" customFormat="1" ht="27" customHeight="1" x14ac:dyDescent="0.2">
      <c r="A2" s="38"/>
      <c r="B2" s="39"/>
      <c r="C2" s="40"/>
      <c r="D2" s="40"/>
      <c r="E2" s="41"/>
      <c r="F2" s="40"/>
      <c r="G2" s="40"/>
      <c r="H2" s="40"/>
      <c r="I2" s="40"/>
      <c r="J2" s="40"/>
      <c r="K2" s="40"/>
      <c r="L2" s="40"/>
      <c r="M2" s="42"/>
      <c r="N2" s="43"/>
      <c r="O2" s="43"/>
      <c r="P2" s="44"/>
      <c r="Q2" s="45"/>
      <c r="R2" s="39"/>
      <c r="S2" s="38"/>
    </row>
    <row r="3" spans="1:19" s="47" customFormat="1" ht="27" customHeight="1" x14ac:dyDescent="0.2">
      <c r="A3" s="38"/>
      <c r="B3" s="39"/>
      <c r="C3" s="74" t="s">
        <v>2291</v>
      </c>
      <c r="D3" s="40"/>
      <c r="E3" s="41"/>
      <c r="F3" s="40"/>
      <c r="G3" s="40"/>
      <c r="H3" s="40"/>
      <c r="I3" s="40"/>
      <c r="J3" s="40"/>
      <c r="K3" s="40"/>
      <c r="L3" s="40"/>
      <c r="M3" s="42"/>
      <c r="N3" s="43"/>
      <c r="O3" s="43"/>
      <c r="P3" s="44"/>
      <c r="Q3" s="45"/>
      <c r="R3" s="39"/>
      <c r="S3" s="38"/>
    </row>
    <row r="4" spans="1:19" s="47" customFormat="1" ht="27" customHeight="1" x14ac:dyDescent="0.2">
      <c r="A4" s="38"/>
      <c r="B4" s="39"/>
      <c r="C4" s="40"/>
      <c r="D4" s="40"/>
      <c r="E4" s="41"/>
      <c r="F4" s="40"/>
      <c r="G4" s="40"/>
      <c r="H4" s="40"/>
      <c r="I4" s="40"/>
      <c r="J4" s="40"/>
      <c r="K4" s="40"/>
      <c r="L4" s="40"/>
      <c r="M4" s="42"/>
      <c r="N4" s="43"/>
      <c r="O4" s="43"/>
      <c r="P4" s="44"/>
      <c r="Q4" s="44"/>
      <c r="R4" s="39"/>
      <c r="S4" s="38"/>
    </row>
    <row r="5" spans="1:19" s="47" customFormat="1" ht="12" x14ac:dyDescent="0.2">
      <c r="A5" s="38"/>
      <c r="B5" s="39"/>
      <c r="C5" s="40"/>
      <c r="D5" s="40"/>
      <c r="E5" s="41"/>
      <c r="F5" s="40"/>
      <c r="G5" s="40"/>
      <c r="H5" s="40"/>
      <c r="I5" s="40"/>
      <c r="J5" s="40"/>
      <c r="K5" s="40"/>
      <c r="L5" s="40"/>
      <c r="M5" s="42"/>
      <c r="N5" s="43"/>
      <c r="O5" s="43"/>
      <c r="P5" s="44"/>
      <c r="Q5" s="45"/>
      <c r="R5" s="53"/>
      <c r="S5" s="38"/>
    </row>
    <row r="6" spans="1:19" s="47" customFormat="1" ht="12" x14ac:dyDescent="0.2">
      <c r="A6" s="38"/>
      <c r="B6" s="39"/>
      <c r="C6" s="54"/>
      <c r="D6" s="54"/>
      <c r="E6" s="55"/>
      <c r="F6" s="54"/>
      <c r="G6" s="54"/>
      <c r="H6" s="54"/>
      <c r="I6" s="54"/>
      <c r="J6" s="54"/>
      <c r="K6" s="54"/>
      <c r="L6" s="54"/>
      <c r="M6" s="54"/>
      <c r="N6" s="36">
        <v>130161</v>
      </c>
      <c r="O6" s="146">
        <v>11502</v>
      </c>
      <c r="P6" s="147">
        <v>44550</v>
      </c>
      <c r="Q6" s="148">
        <v>27050</v>
      </c>
      <c r="R6" s="54"/>
      <c r="S6" s="38"/>
    </row>
    <row r="7" spans="1:19" s="116" customFormat="1" ht="114.75" customHeight="1" x14ac:dyDescent="0.25">
      <c r="A7" s="106"/>
      <c r="B7" s="107"/>
      <c r="C7" s="171" t="s">
        <v>0</v>
      </c>
      <c r="D7" s="171" t="s">
        <v>1</v>
      </c>
      <c r="E7" s="171" t="s">
        <v>30</v>
      </c>
      <c r="F7" s="171" t="s">
        <v>2</v>
      </c>
      <c r="G7" s="171" t="s">
        <v>3</v>
      </c>
      <c r="H7" s="171" t="s">
        <v>34</v>
      </c>
      <c r="I7" s="171" t="s">
        <v>32</v>
      </c>
      <c r="J7" s="108" t="s">
        <v>44</v>
      </c>
      <c r="K7" s="109" t="s">
        <v>45</v>
      </c>
      <c r="L7" s="174" t="s">
        <v>4</v>
      </c>
      <c r="M7" s="175" t="s">
        <v>5</v>
      </c>
      <c r="N7" s="176" t="s">
        <v>6</v>
      </c>
      <c r="O7" s="174" t="s">
        <v>7</v>
      </c>
      <c r="P7" s="177" t="s">
        <v>50</v>
      </c>
      <c r="Q7" s="105" t="s">
        <v>46</v>
      </c>
      <c r="R7" s="115"/>
      <c r="S7" s="106"/>
    </row>
    <row r="8" spans="1:19" s="47" customFormat="1" x14ac:dyDescent="0.2">
      <c r="A8" s="38"/>
      <c r="B8" s="39"/>
      <c r="C8" s="157">
        <v>1</v>
      </c>
      <c r="D8" s="158" t="s">
        <v>258</v>
      </c>
      <c r="E8" s="158" t="s">
        <v>689</v>
      </c>
      <c r="F8" s="158" t="s">
        <v>925</v>
      </c>
      <c r="G8" s="158" t="s">
        <v>933</v>
      </c>
      <c r="H8" s="158" t="s">
        <v>1143</v>
      </c>
      <c r="I8" s="158" t="s">
        <v>1562</v>
      </c>
      <c r="J8" s="56">
        <v>2000065028</v>
      </c>
      <c r="K8" s="56">
        <v>2000065027</v>
      </c>
      <c r="L8" s="158" t="s">
        <v>1983</v>
      </c>
      <c r="M8" s="158" t="s">
        <v>2214</v>
      </c>
      <c r="N8" s="157">
        <v>122000</v>
      </c>
      <c r="O8" s="157">
        <v>7500</v>
      </c>
      <c r="P8" s="188">
        <v>44550</v>
      </c>
      <c r="Q8" s="190">
        <v>27050</v>
      </c>
      <c r="R8" s="64"/>
      <c r="S8" s="38"/>
    </row>
    <row r="9" spans="1:19" s="47" customFormat="1" x14ac:dyDescent="0.25">
      <c r="A9" s="38"/>
      <c r="B9" s="39"/>
      <c r="C9" s="157">
        <v>0</v>
      </c>
      <c r="D9" s="158" t="s">
        <v>256</v>
      </c>
      <c r="E9" s="158" t="s">
        <v>687</v>
      </c>
      <c r="F9" s="158" t="s">
        <v>925</v>
      </c>
      <c r="G9" s="158" t="s">
        <v>933</v>
      </c>
      <c r="H9" s="158" t="s">
        <v>1141</v>
      </c>
      <c r="I9" s="158" t="s">
        <v>1560</v>
      </c>
      <c r="J9" s="56">
        <v>2000065026</v>
      </c>
      <c r="K9" s="56">
        <v>2000065025</v>
      </c>
      <c r="L9" s="158" t="s">
        <v>1981</v>
      </c>
      <c r="M9" s="158" t="s">
        <v>2214</v>
      </c>
      <c r="N9" s="157">
        <v>5194</v>
      </c>
      <c r="O9" s="157">
        <v>2060</v>
      </c>
      <c r="P9" s="189"/>
      <c r="Q9" s="191"/>
      <c r="R9" s="64"/>
      <c r="S9" s="38"/>
    </row>
    <row r="10" spans="1:19" s="47" customFormat="1" x14ac:dyDescent="0.25">
      <c r="A10" s="38"/>
      <c r="B10" s="39"/>
      <c r="C10" s="157">
        <v>0</v>
      </c>
      <c r="D10" s="158" t="s">
        <v>257</v>
      </c>
      <c r="E10" s="158" t="s">
        <v>688</v>
      </c>
      <c r="F10" s="158" t="s">
        <v>925</v>
      </c>
      <c r="G10" s="158" t="s">
        <v>933</v>
      </c>
      <c r="H10" s="158" t="s">
        <v>1142</v>
      </c>
      <c r="I10" s="158" t="s">
        <v>1561</v>
      </c>
      <c r="J10" s="56">
        <v>2000065024</v>
      </c>
      <c r="K10" s="56">
        <v>2000065023</v>
      </c>
      <c r="L10" s="158" t="s">
        <v>1982</v>
      </c>
      <c r="M10" s="158" t="s">
        <v>2214</v>
      </c>
      <c r="N10" s="157">
        <v>2967</v>
      </c>
      <c r="O10" s="157">
        <v>1942</v>
      </c>
      <c r="P10" s="189"/>
      <c r="Q10" s="191"/>
      <c r="R10" s="64"/>
      <c r="S10" s="38"/>
    </row>
    <row r="11" spans="1:19" s="47" customFormat="1" x14ac:dyDescent="0.2">
      <c r="A11" s="38"/>
      <c r="B11" s="39"/>
      <c r="C11" s="157">
        <v>1</v>
      </c>
      <c r="D11" s="158" t="s">
        <v>245</v>
      </c>
      <c r="E11" s="158" t="s">
        <v>676</v>
      </c>
      <c r="F11" s="158" t="s">
        <v>925</v>
      </c>
      <c r="G11" s="158" t="s">
        <v>933</v>
      </c>
      <c r="H11" s="158" t="s">
        <v>1130</v>
      </c>
      <c r="I11" s="158" t="s">
        <v>1549</v>
      </c>
      <c r="J11" s="56">
        <v>2000065031</v>
      </c>
      <c r="K11" s="56">
        <v>2000065030</v>
      </c>
      <c r="L11" s="158" t="s">
        <v>1971</v>
      </c>
      <c r="M11" s="158" t="s">
        <v>2214</v>
      </c>
      <c r="N11" s="157">
        <v>10205</v>
      </c>
      <c r="O11" s="157">
        <v>251</v>
      </c>
      <c r="P11" s="188">
        <v>8750</v>
      </c>
      <c r="Q11" s="190">
        <v>5620</v>
      </c>
      <c r="S11" s="38"/>
    </row>
    <row r="12" spans="1:19" s="47" customFormat="1" ht="12" x14ac:dyDescent="0.2">
      <c r="A12" s="75"/>
      <c r="B12" s="39"/>
      <c r="C12" s="149"/>
      <c r="D12" s="149"/>
      <c r="E12" s="150"/>
      <c r="F12" s="149"/>
      <c r="G12" s="149"/>
      <c r="H12" s="149"/>
      <c r="I12" s="149"/>
      <c r="J12" s="149"/>
      <c r="K12" s="149"/>
      <c r="L12" s="149"/>
      <c r="M12" s="149"/>
      <c r="N12" s="151"/>
      <c r="O12" s="151"/>
      <c r="P12" s="152"/>
      <c r="Q12" s="153"/>
      <c r="R12" s="156"/>
      <c r="S12" s="83"/>
    </row>
    <row r="13" spans="1:19" s="47" customFormat="1" ht="12" x14ac:dyDescent="0.2">
      <c r="A13" s="75"/>
      <c r="B13" s="75"/>
      <c r="C13" s="76"/>
      <c r="D13" s="76"/>
      <c r="E13" s="77"/>
      <c r="F13" s="76"/>
      <c r="G13" s="76"/>
      <c r="H13" s="76"/>
      <c r="I13" s="76"/>
      <c r="J13" s="76"/>
      <c r="K13" s="76"/>
      <c r="L13" s="76"/>
      <c r="M13" s="76"/>
      <c r="N13" s="78"/>
      <c r="O13" s="78"/>
      <c r="P13" s="79"/>
      <c r="Q13" s="80"/>
      <c r="R13" s="83"/>
      <c r="S13" s="83"/>
    </row>
  </sheetData>
  <autoFilter ref="C7:Q7"/>
  <conditionalFormatting sqref="D12:D13 D1:D4">
    <cfRule type="duplicateValues" dxfId="16" priority="6"/>
  </conditionalFormatting>
  <conditionalFormatting sqref="C3">
    <cfRule type="duplicateValues" dxfId="15" priority="5"/>
  </conditionalFormatting>
  <conditionalFormatting sqref="C7:I7">
    <cfRule type="duplicateValues" dxfId="14" priority="4"/>
  </conditionalFormatting>
  <conditionalFormatting sqref="D8">
    <cfRule type="duplicateValues" dxfId="13" priority="2"/>
  </conditionalFormatting>
  <conditionalFormatting sqref="E8:E10">
    <cfRule type="duplicateValues" dxfId="12" priority="3"/>
  </conditionalFormatting>
  <conditionalFormatting sqref="E11">
    <cfRule type="duplicateValues" dxfId="11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Z16"/>
  <sheetViews>
    <sheetView workbookViewId="0">
      <selection activeCell="H22" sqref="H22"/>
    </sheetView>
  </sheetViews>
  <sheetFormatPr defaultRowHeight="15" x14ac:dyDescent="0.25"/>
  <cols>
    <col min="1" max="1" width="2.5703125" customWidth="1"/>
    <col min="2" max="2" width="2.140625" customWidth="1"/>
    <col min="3" max="3" width="4" style="19" bestFit="1" customWidth="1"/>
    <col min="4" max="4" width="6.85546875" style="19" customWidth="1"/>
    <col min="5" max="5" width="63.5703125" style="20" customWidth="1"/>
    <col min="6" max="6" width="5.85546875" style="19" customWidth="1"/>
    <col min="7" max="7" width="30.7109375" style="19" bestFit="1" customWidth="1"/>
    <col min="8" max="8" width="10.140625" style="19" customWidth="1"/>
    <col min="9" max="9" width="10.5703125" style="19" customWidth="1"/>
    <col min="10" max="11" width="11" style="19" customWidth="1"/>
    <col min="12" max="12" width="27.85546875" style="19" customWidth="1"/>
    <col min="13" max="13" width="15.42578125" style="19" customWidth="1"/>
    <col min="14" max="15" width="9.140625" style="19" bestFit="1" customWidth="1"/>
    <col min="16" max="16" width="10.42578125" style="19" customWidth="1"/>
    <col min="17" max="19" width="8.7109375" style="19" customWidth="1"/>
    <col min="20" max="23" width="8.5703125" style="26" bestFit="1" customWidth="1"/>
    <col min="24" max="24" width="5" style="19" customWidth="1"/>
    <col min="25" max="25" width="16.140625" style="19" customWidth="1"/>
    <col min="26" max="26" width="5" style="21" customWidth="1"/>
    <col min="27" max="50" width="5" style="19" customWidth="1"/>
    <col min="51" max="52" width="2.5703125" style="5" customWidth="1"/>
  </cols>
  <sheetData>
    <row r="1" spans="1:52" ht="14.45" customHeight="1" x14ac:dyDescent="0.25">
      <c r="A1" s="18"/>
      <c r="B1" s="6"/>
      <c r="C1" s="7"/>
      <c r="D1" s="7"/>
      <c r="E1" s="13"/>
      <c r="F1" s="7"/>
      <c r="G1" s="7"/>
      <c r="H1" s="7"/>
      <c r="I1" s="7"/>
      <c r="J1" s="7"/>
      <c r="K1" s="7"/>
      <c r="L1" s="7"/>
      <c r="M1" s="11"/>
      <c r="N1" s="11"/>
      <c r="O1" s="11"/>
      <c r="P1" s="11"/>
      <c r="Q1" s="11"/>
      <c r="R1" s="11"/>
      <c r="S1" s="11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12"/>
      <c r="AQ1" s="12"/>
      <c r="AR1" s="12"/>
      <c r="AS1" s="12"/>
      <c r="AT1" s="12"/>
      <c r="AU1" s="12"/>
      <c r="AV1" s="12"/>
      <c r="AW1" s="12"/>
      <c r="AX1" s="6"/>
      <c r="AY1" s="6"/>
      <c r="AZ1" s="18"/>
    </row>
    <row r="2" spans="1:52" ht="14.45" customHeight="1" x14ac:dyDescent="0.25">
      <c r="A2" s="18"/>
      <c r="B2" s="6"/>
      <c r="C2" s="37" t="s">
        <v>2243</v>
      </c>
      <c r="D2" s="7"/>
      <c r="E2" s="13"/>
      <c r="F2" s="7"/>
      <c r="G2" s="7"/>
      <c r="H2" s="7"/>
      <c r="I2" s="7"/>
      <c r="J2" s="7"/>
      <c r="K2" s="7"/>
      <c r="L2" s="7"/>
      <c r="M2" s="11"/>
      <c r="N2" s="11"/>
      <c r="O2" s="11"/>
      <c r="P2" s="11"/>
      <c r="Q2" s="11"/>
      <c r="R2" s="11"/>
      <c r="S2" s="1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2"/>
      <c r="AQ2" s="12"/>
      <c r="AR2" s="12"/>
      <c r="AS2" s="12"/>
      <c r="AT2" s="12"/>
      <c r="AU2" s="12"/>
      <c r="AV2" s="12"/>
      <c r="AW2" s="12"/>
      <c r="AX2" s="6"/>
      <c r="AY2" s="6"/>
      <c r="AZ2" s="18"/>
    </row>
    <row r="3" spans="1:52" ht="14.45" customHeight="1" x14ac:dyDescent="0.25">
      <c r="A3" s="18"/>
      <c r="B3" s="6"/>
      <c r="C3" s="7"/>
      <c r="D3" s="7"/>
      <c r="E3" s="13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11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12"/>
      <c r="AQ3" s="12"/>
      <c r="AR3" s="12"/>
      <c r="AS3" s="12"/>
      <c r="AT3" s="12"/>
      <c r="AU3" s="12"/>
      <c r="AV3" s="12"/>
      <c r="AW3" s="12"/>
      <c r="AX3" s="6"/>
      <c r="AY3" s="6"/>
      <c r="AZ3" s="18"/>
    </row>
    <row r="4" spans="1:52" ht="14.45" customHeight="1" x14ac:dyDescent="0.25">
      <c r="A4" s="18"/>
      <c r="B4" s="6"/>
      <c r="C4" s="7"/>
      <c r="D4" s="7"/>
      <c r="E4" s="13"/>
      <c r="F4" s="7"/>
      <c r="G4" s="7"/>
      <c r="H4" s="7"/>
      <c r="I4" s="7"/>
      <c r="J4" s="7"/>
      <c r="K4" s="7"/>
      <c r="L4" s="7"/>
      <c r="M4" s="11"/>
      <c r="N4" s="11"/>
      <c r="O4" s="11"/>
      <c r="P4" s="132"/>
      <c r="Q4" s="132"/>
      <c r="R4" s="132"/>
      <c r="S4" s="132"/>
      <c r="T4" s="24"/>
      <c r="U4" s="24"/>
      <c r="V4" s="24"/>
      <c r="W4" s="24"/>
      <c r="X4" s="7"/>
      <c r="Y4" s="7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8"/>
    </row>
    <row r="5" spans="1:52" ht="14.45" customHeight="1" x14ac:dyDescent="0.25">
      <c r="A5" s="18"/>
      <c r="B5" s="6"/>
      <c r="C5" s="8"/>
      <c r="D5" s="8"/>
      <c r="E5" s="15"/>
      <c r="F5" s="8"/>
      <c r="G5" s="8"/>
      <c r="H5" s="8"/>
      <c r="I5" s="8"/>
      <c r="J5" s="8"/>
      <c r="K5" s="8"/>
      <c r="L5" s="8"/>
      <c r="M5" s="8"/>
      <c r="N5" s="8"/>
      <c r="O5" s="8"/>
      <c r="P5" s="25"/>
      <c r="Q5" s="25"/>
      <c r="R5" s="25"/>
      <c r="S5" s="25"/>
      <c r="T5" s="25"/>
      <c r="U5" s="25"/>
      <c r="V5" s="25"/>
      <c r="W5" s="2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8"/>
    </row>
    <row r="6" spans="1:52" ht="150" customHeight="1" x14ac:dyDescent="0.25">
      <c r="A6" s="133"/>
      <c r="B6" s="9"/>
      <c r="C6" s="10" t="s">
        <v>0</v>
      </c>
      <c r="D6" s="1" t="s">
        <v>1</v>
      </c>
      <c r="E6" s="22" t="s">
        <v>30</v>
      </c>
      <c r="F6" s="1" t="s">
        <v>2</v>
      </c>
      <c r="G6" s="1" t="s">
        <v>3</v>
      </c>
      <c r="H6" s="1" t="s">
        <v>34</v>
      </c>
      <c r="I6" s="1" t="s">
        <v>32</v>
      </c>
      <c r="J6" s="29" t="s">
        <v>44</v>
      </c>
      <c r="K6" s="30" t="s">
        <v>45</v>
      </c>
      <c r="L6" s="2" t="s">
        <v>4</v>
      </c>
      <c r="M6" s="1" t="s">
        <v>5</v>
      </c>
      <c r="N6" s="23" t="s">
        <v>6</v>
      </c>
      <c r="O6" s="3" t="s">
        <v>7</v>
      </c>
      <c r="P6" s="27" t="s">
        <v>62</v>
      </c>
      <c r="Q6" s="27" t="s">
        <v>51</v>
      </c>
      <c r="R6" s="27" t="s">
        <v>52</v>
      </c>
      <c r="S6" s="27" t="s">
        <v>53</v>
      </c>
      <c r="T6" s="28" t="s">
        <v>46</v>
      </c>
      <c r="U6" s="28" t="s">
        <v>63</v>
      </c>
      <c r="V6" s="28" t="s">
        <v>64</v>
      </c>
      <c r="W6" s="28" t="s">
        <v>65</v>
      </c>
      <c r="X6" s="3" t="s">
        <v>8</v>
      </c>
      <c r="Y6" s="4" t="s">
        <v>9</v>
      </c>
      <c r="Z6" s="31" t="s">
        <v>66</v>
      </c>
      <c r="AA6" s="32" t="s">
        <v>38</v>
      </c>
      <c r="AB6" s="32" t="s">
        <v>39</v>
      </c>
      <c r="AC6" s="32" t="s">
        <v>42</v>
      </c>
      <c r="AD6" s="33" t="s">
        <v>10</v>
      </c>
      <c r="AE6" s="34" t="s">
        <v>12</v>
      </c>
      <c r="AF6" s="35" t="s">
        <v>11</v>
      </c>
      <c r="AG6" s="134" t="s">
        <v>13</v>
      </c>
      <c r="AH6" s="134" t="s">
        <v>20</v>
      </c>
      <c r="AI6" s="134" t="s">
        <v>15</v>
      </c>
      <c r="AJ6" s="134" t="s">
        <v>37</v>
      </c>
      <c r="AK6" s="134" t="s">
        <v>22</v>
      </c>
      <c r="AL6" s="134" t="s">
        <v>19</v>
      </c>
      <c r="AM6" s="134" t="s">
        <v>21</v>
      </c>
      <c r="AN6" s="134" t="s">
        <v>14</v>
      </c>
      <c r="AO6" s="134" t="s">
        <v>16</v>
      </c>
      <c r="AP6" s="134" t="s">
        <v>17</v>
      </c>
      <c r="AQ6" s="134" t="s">
        <v>18</v>
      </c>
      <c r="AR6" s="34" t="s">
        <v>24</v>
      </c>
      <c r="AS6" s="34" t="s">
        <v>26</v>
      </c>
      <c r="AT6" s="34" t="s">
        <v>25</v>
      </c>
      <c r="AU6" s="34" t="s">
        <v>23</v>
      </c>
      <c r="AV6" s="34" t="s">
        <v>33</v>
      </c>
      <c r="AW6" s="34" t="s">
        <v>27</v>
      </c>
      <c r="AX6" s="135" t="s">
        <v>36</v>
      </c>
      <c r="AY6" s="17"/>
      <c r="AZ6" s="18"/>
    </row>
    <row r="7" spans="1:52" x14ac:dyDescent="0.25">
      <c r="A7" s="18"/>
      <c r="B7" s="6"/>
      <c r="C7" s="162">
        <v>1</v>
      </c>
      <c r="D7" s="163" t="s">
        <v>2244</v>
      </c>
      <c r="E7" s="163" t="s">
        <v>2245</v>
      </c>
      <c r="F7" s="164" t="s">
        <v>40</v>
      </c>
      <c r="G7" s="163" t="s">
        <v>948</v>
      </c>
      <c r="H7" s="163" t="s">
        <v>2246</v>
      </c>
      <c r="I7" s="165" t="s">
        <v>2247</v>
      </c>
      <c r="J7" s="56">
        <v>2000050957</v>
      </c>
      <c r="K7" s="56">
        <v>2000050956</v>
      </c>
      <c r="L7" s="165" t="s">
        <v>2248</v>
      </c>
      <c r="M7" s="163" t="s">
        <v>31</v>
      </c>
      <c r="N7" s="166">
        <v>4170</v>
      </c>
      <c r="O7" s="167">
        <v>390</v>
      </c>
      <c r="P7" s="65">
        <v>810</v>
      </c>
      <c r="Q7" s="65">
        <v>577.5</v>
      </c>
      <c r="R7" s="65">
        <v>351.5</v>
      </c>
      <c r="S7" s="65">
        <v>313.5</v>
      </c>
      <c r="T7" s="168">
        <v>450</v>
      </c>
      <c r="U7" s="168">
        <v>275</v>
      </c>
      <c r="V7" s="168">
        <v>185</v>
      </c>
      <c r="W7" s="168">
        <v>165</v>
      </c>
      <c r="X7" s="169" t="s">
        <v>28</v>
      </c>
      <c r="Y7" s="170">
        <v>40295</v>
      </c>
      <c r="Z7" s="57"/>
      <c r="AA7" s="58"/>
      <c r="AB7" s="57"/>
      <c r="AC7" s="57"/>
      <c r="AD7" s="57">
        <v>1</v>
      </c>
      <c r="AE7" s="59">
        <v>1</v>
      </c>
      <c r="AF7" s="60"/>
      <c r="AG7" s="61"/>
      <c r="AH7" s="61"/>
      <c r="AI7" s="61"/>
      <c r="AJ7" s="62"/>
      <c r="AK7" s="62"/>
      <c r="AL7" s="62"/>
      <c r="AM7" s="62"/>
      <c r="AN7" s="62"/>
      <c r="AO7" s="62"/>
      <c r="AP7" s="62"/>
      <c r="AQ7" s="62"/>
      <c r="AR7" s="63"/>
      <c r="AS7" s="63"/>
      <c r="AT7" s="63"/>
      <c r="AU7" s="63">
        <v>1</v>
      </c>
      <c r="AV7" s="63"/>
      <c r="AW7" s="63">
        <v>1</v>
      </c>
      <c r="AX7" s="62"/>
      <c r="AY7" s="16"/>
      <c r="AZ7" s="133"/>
    </row>
    <row r="8" spans="1:52" x14ac:dyDescent="0.25">
      <c r="A8" s="18"/>
      <c r="B8" s="6"/>
      <c r="C8" s="162">
        <v>1</v>
      </c>
      <c r="D8" s="163" t="s">
        <v>2249</v>
      </c>
      <c r="E8" s="163" t="s">
        <v>2250</v>
      </c>
      <c r="F8" s="164" t="s">
        <v>40</v>
      </c>
      <c r="G8" s="163" t="s">
        <v>949</v>
      </c>
      <c r="H8" s="163" t="s">
        <v>2251</v>
      </c>
      <c r="I8" s="165" t="s">
        <v>2252</v>
      </c>
      <c r="J8" s="56">
        <v>2000051776</v>
      </c>
      <c r="K8" s="56">
        <v>2000051866</v>
      </c>
      <c r="L8" s="165" t="s">
        <v>2253</v>
      </c>
      <c r="M8" s="163" t="s">
        <v>35</v>
      </c>
      <c r="N8" s="166">
        <v>25388</v>
      </c>
      <c r="O8" s="167">
        <v>3094</v>
      </c>
      <c r="P8" s="65">
        <v>1242</v>
      </c>
      <c r="Q8" s="65">
        <v>871.5</v>
      </c>
      <c r="R8" s="65">
        <v>532</v>
      </c>
      <c r="S8" s="65">
        <v>399</v>
      </c>
      <c r="T8" s="168">
        <v>690</v>
      </c>
      <c r="U8" s="168">
        <v>415</v>
      </c>
      <c r="V8" s="168">
        <v>280</v>
      </c>
      <c r="W8" s="168">
        <v>210</v>
      </c>
      <c r="X8" s="169" t="s">
        <v>28</v>
      </c>
      <c r="Y8" s="170">
        <v>39918</v>
      </c>
      <c r="Z8" s="57"/>
      <c r="AA8" s="58"/>
      <c r="AB8" s="57"/>
      <c r="AC8" s="57"/>
      <c r="AD8" s="57">
        <v>1</v>
      </c>
      <c r="AE8" s="59">
        <v>1</v>
      </c>
      <c r="AF8" s="60"/>
      <c r="AG8" s="61"/>
      <c r="AH8" s="61"/>
      <c r="AI8" s="61"/>
      <c r="AJ8" s="62"/>
      <c r="AK8" s="62"/>
      <c r="AL8" s="62"/>
      <c r="AM8" s="62"/>
      <c r="AN8" s="62"/>
      <c r="AO8" s="62"/>
      <c r="AP8" s="62"/>
      <c r="AQ8" s="62"/>
      <c r="AR8" s="63">
        <v>1</v>
      </c>
      <c r="AS8" s="63"/>
      <c r="AT8" s="63"/>
      <c r="AU8" s="63"/>
      <c r="AV8" s="63"/>
      <c r="AW8" s="63"/>
      <c r="AX8" s="62"/>
      <c r="AY8" s="16"/>
      <c r="AZ8" s="133"/>
    </row>
    <row r="9" spans="1:52" x14ac:dyDescent="0.25">
      <c r="A9" s="18"/>
      <c r="B9" s="6"/>
      <c r="C9" s="162">
        <v>1</v>
      </c>
      <c r="D9" s="163" t="s">
        <v>2254</v>
      </c>
      <c r="E9" s="163" t="s">
        <v>2255</v>
      </c>
      <c r="F9" s="164" t="s">
        <v>40</v>
      </c>
      <c r="G9" s="163" t="s">
        <v>950</v>
      </c>
      <c r="H9" s="163" t="s">
        <v>2256</v>
      </c>
      <c r="I9" s="165" t="s">
        <v>2257</v>
      </c>
      <c r="J9" s="56">
        <v>2000051117</v>
      </c>
      <c r="K9" s="56">
        <v>2000051116</v>
      </c>
      <c r="L9" s="165" t="s">
        <v>2258</v>
      </c>
      <c r="M9" s="163" t="s">
        <v>35</v>
      </c>
      <c r="N9" s="166">
        <v>11201</v>
      </c>
      <c r="O9" s="167">
        <v>1146</v>
      </c>
      <c r="P9" s="65">
        <v>2196</v>
      </c>
      <c r="Q9" s="65">
        <v>1543.5</v>
      </c>
      <c r="R9" s="65">
        <v>931</v>
      </c>
      <c r="S9" s="65">
        <v>693.5</v>
      </c>
      <c r="T9" s="168">
        <v>1220</v>
      </c>
      <c r="U9" s="168">
        <v>735</v>
      </c>
      <c r="V9" s="168">
        <v>490</v>
      </c>
      <c r="W9" s="168">
        <v>365</v>
      </c>
      <c r="X9" s="169" t="s">
        <v>28</v>
      </c>
      <c r="Y9" s="170">
        <v>39881</v>
      </c>
      <c r="Z9" s="57"/>
      <c r="AA9" s="58"/>
      <c r="AB9" s="57"/>
      <c r="AC9" s="57"/>
      <c r="AD9" s="57">
        <v>1</v>
      </c>
      <c r="AE9" s="59">
        <v>1</v>
      </c>
      <c r="AF9" s="60"/>
      <c r="AG9" s="61"/>
      <c r="AH9" s="61"/>
      <c r="AI9" s="61"/>
      <c r="AJ9" s="62"/>
      <c r="AK9" s="62"/>
      <c r="AL9" s="62"/>
      <c r="AM9" s="62"/>
      <c r="AN9" s="62"/>
      <c r="AO9" s="62"/>
      <c r="AP9" s="62"/>
      <c r="AQ9" s="62"/>
      <c r="AR9" s="63"/>
      <c r="AS9" s="63"/>
      <c r="AT9" s="63">
        <v>1</v>
      </c>
      <c r="AU9" s="63"/>
      <c r="AV9" s="63"/>
      <c r="AW9" s="63"/>
      <c r="AX9" s="62"/>
      <c r="AY9" s="16"/>
      <c r="AZ9" s="133"/>
    </row>
    <row r="10" spans="1:52" x14ac:dyDescent="0.25">
      <c r="A10" s="18"/>
      <c r="B10" s="6"/>
      <c r="C10" s="162">
        <v>1</v>
      </c>
      <c r="D10" s="163" t="s">
        <v>2259</v>
      </c>
      <c r="E10" s="163" t="s">
        <v>2260</v>
      </c>
      <c r="F10" s="164" t="s">
        <v>40</v>
      </c>
      <c r="G10" s="163" t="s">
        <v>952</v>
      </c>
      <c r="H10" s="163" t="s">
        <v>2261</v>
      </c>
      <c r="I10" s="165" t="s">
        <v>2262</v>
      </c>
      <c r="J10" s="56">
        <v>2000051073</v>
      </c>
      <c r="K10" s="56">
        <v>2000051072</v>
      </c>
      <c r="L10" s="165" t="s">
        <v>2263</v>
      </c>
      <c r="M10" s="163" t="s">
        <v>2210</v>
      </c>
      <c r="N10" s="166">
        <v>57000</v>
      </c>
      <c r="O10" s="167">
        <v>12000</v>
      </c>
      <c r="P10" s="65">
        <v>11187</v>
      </c>
      <c r="Q10" s="65">
        <v>7833</v>
      </c>
      <c r="R10" s="65">
        <v>4721.5</v>
      </c>
      <c r="S10" s="65">
        <v>3543.5</v>
      </c>
      <c r="T10" s="168">
        <v>6215</v>
      </c>
      <c r="U10" s="168">
        <v>3730</v>
      </c>
      <c r="V10" s="168">
        <v>2485</v>
      </c>
      <c r="W10" s="168">
        <v>1865</v>
      </c>
      <c r="X10" s="169" t="s">
        <v>28</v>
      </c>
      <c r="Y10" s="170">
        <v>41169</v>
      </c>
      <c r="Z10" s="57"/>
      <c r="AA10" s="58"/>
      <c r="AB10" s="57"/>
      <c r="AC10" s="57"/>
      <c r="AD10" s="57">
        <v>1</v>
      </c>
      <c r="AE10" s="59">
        <v>1</v>
      </c>
      <c r="AF10" s="60"/>
      <c r="AG10" s="61"/>
      <c r="AH10" s="61"/>
      <c r="AI10" s="61"/>
      <c r="AJ10" s="62"/>
      <c r="AK10" s="62"/>
      <c r="AL10" s="62"/>
      <c r="AM10" s="62"/>
      <c r="AN10" s="62"/>
      <c r="AO10" s="62"/>
      <c r="AP10" s="62"/>
      <c r="AQ10" s="62"/>
      <c r="AR10" s="63"/>
      <c r="AS10" s="63"/>
      <c r="AT10" s="63">
        <v>1</v>
      </c>
      <c r="AU10" s="63"/>
      <c r="AV10" s="63"/>
      <c r="AW10" s="63"/>
      <c r="AX10" s="62"/>
      <c r="AY10" s="16"/>
      <c r="AZ10" s="133"/>
    </row>
    <row r="11" spans="1:52" x14ac:dyDescent="0.25">
      <c r="A11" s="18"/>
      <c r="B11" s="6"/>
      <c r="C11" s="162">
        <v>1</v>
      </c>
      <c r="D11" s="163" t="s">
        <v>2264</v>
      </c>
      <c r="E11" s="163" t="s">
        <v>2265</v>
      </c>
      <c r="F11" s="164" t="s">
        <v>40</v>
      </c>
      <c r="G11" s="163" t="s">
        <v>952</v>
      </c>
      <c r="H11" s="163" t="s">
        <v>2266</v>
      </c>
      <c r="I11" s="165" t="s">
        <v>2267</v>
      </c>
      <c r="J11" s="56">
        <v>2000051133</v>
      </c>
      <c r="K11" s="56">
        <v>2000051132</v>
      </c>
      <c r="L11" s="165" t="s">
        <v>2268</v>
      </c>
      <c r="M11" s="163" t="s">
        <v>2210</v>
      </c>
      <c r="N11" s="166">
        <v>13296</v>
      </c>
      <c r="O11" s="167">
        <v>1900</v>
      </c>
      <c r="P11" s="65">
        <v>2745</v>
      </c>
      <c r="Q11" s="65">
        <v>1921.5</v>
      </c>
      <c r="R11" s="65">
        <v>1159</v>
      </c>
      <c r="S11" s="65">
        <v>874</v>
      </c>
      <c r="T11" s="168">
        <v>1525</v>
      </c>
      <c r="U11" s="168">
        <v>915</v>
      </c>
      <c r="V11" s="168">
        <v>610</v>
      </c>
      <c r="W11" s="168">
        <v>460</v>
      </c>
      <c r="X11" s="169" t="s">
        <v>28</v>
      </c>
      <c r="Y11" s="170">
        <v>41169</v>
      </c>
      <c r="Z11" s="57"/>
      <c r="AA11" s="58"/>
      <c r="AB11" s="57"/>
      <c r="AC11" s="57"/>
      <c r="AD11" s="57">
        <v>1</v>
      </c>
      <c r="AE11" s="59">
        <v>1</v>
      </c>
      <c r="AF11" s="60"/>
      <c r="AG11" s="61"/>
      <c r="AH11" s="61"/>
      <c r="AI11" s="61"/>
      <c r="AJ11" s="62"/>
      <c r="AK11" s="62"/>
      <c r="AL11" s="62"/>
      <c r="AM11" s="62"/>
      <c r="AN11" s="62"/>
      <c r="AO11" s="62"/>
      <c r="AP11" s="62"/>
      <c r="AQ11" s="62"/>
      <c r="AR11" s="63"/>
      <c r="AS11" s="63"/>
      <c r="AT11" s="63">
        <v>1</v>
      </c>
      <c r="AU11" s="63"/>
      <c r="AV11" s="63"/>
      <c r="AW11" s="63"/>
      <c r="AX11" s="62"/>
      <c r="AY11" s="16"/>
      <c r="AZ11" s="133"/>
    </row>
    <row r="12" spans="1:52" x14ac:dyDescent="0.25">
      <c r="A12" s="18"/>
      <c r="B12" s="6"/>
      <c r="C12" s="162">
        <v>1</v>
      </c>
      <c r="D12" s="163" t="s">
        <v>2269</v>
      </c>
      <c r="E12" s="163" t="s">
        <v>2270</v>
      </c>
      <c r="F12" s="164" t="s">
        <v>40</v>
      </c>
      <c r="G12" s="163" t="s">
        <v>927</v>
      </c>
      <c r="H12" s="163" t="s">
        <v>2271</v>
      </c>
      <c r="I12" s="165" t="s">
        <v>2272</v>
      </c>
      <c r="J12" s="56">
        <v>2000050953</v>
      </c>
      <c r="K12" s="56">
        <v>2000050952</v>
      </c>
      <c r="L12" s="165" t="s">
        <v>1853</v>
      </c>
      <c r="M12" s="163" t="s">
        <v>2208</v>
      </c>
      <c r="N12" s="166">
        <v>2900</v>
      </c>
      <c r="O12" s="167">
        <v>350</v>
      </c>
      <c r="P12" s="65">
        <v>567</v>
      </c>
      <c r="Q12" s="65">
        <v>399</v>
      </c>
      <c r="R12" s="65">
        <v>247</v>
      </c>
      <c r="S12" s="65">
        <v>209</v>
      </c>
      <c r="T12" s="168">
        <v>315</v>
      </c>
      <c r="U12" s="168">
        <v>190</v>
      </c>
      <c r="V12" s="168">
        <v>130</v>
      </c>
      <c r="W12" s="168">
        <v>110</v>
      </c>
      <c r="X12" s="169" t="s">
        <v>28</v>
      </c>
      <c r="Y12" s="170">
        <v>42306</v>
      </c>
      <c r="Z12" s="57"/>
      <c r="AA12" s="58"/>
      <c r="AB12" s="57"/>
      <c r="AC12" s="57"/>
      <c r="AD12" s="57">
        <v>1</v>
      </c>
      <c r="AE12" s="59">
        <v>1</v>
      </c>
      <c r="AF12" s="60"/>
      <c r="AG12" s="61"/>
      <c r="AH12" s="61"/>
      <c r="AI12" s="61"/>
      <c r="AJ12" s="62"/>
      <c r="AK12" s="62"/>
      <c r="AL12" s="62"/>
      <c r="AM12" s="62"/>
      <c r="AN12" s="62"/>
      <c r="AO12" s="62"/>
      <c r="AP12" s="62"/>
      <c r="AQ12" s="62"/>
      <c r="AR12" s="63"/>
      <c r="AS12" s="63"/>
      <c r="AT12" s="63"/>
      <c r="AU12" s="63"/>
      <c r="AV12" s="63"/>
      <c r="AW12" s="63"/>
      <c r="AX12" s="62">
        <v>1</v>
      </c>
      <c r="AY12" s="16"/>
      <c r="AZ12" s="133"/>
    </row>
    <row r="13" spans="1:52" x14ac:dyDescent="0.25">
      <c r="A13" s="18"/>
      <c r="B13" s="6"/>
      <c r="C13" s="162">
        <v>1</v>
      </c>
      <c r="D13" s="163" t="s">
        <v>2273</v>
      </c>
      <c r="E13" s="163" t="s">
        <v>2274</v>
      </c>
      <c r="F13" s="164" t="s">
        <v>40</v>
      </c>
      <c r="G13" s="163" t="s">
        <v>952</v>
      </c>
      <c r="H13" s="163" t="s">
        <v>2275</v>
      </c>
      <c r="I13" s="165" t="s">
        <v>2275</v>
      </c>
      <c r="J13" s="56">
        <v>2000051129</v>
      </c>
      <c r="K13" s="56">
        <v>2000051128</v>
      </c>
      <c r="L13" s="165" t="s">
        <v>2276</v>
      </c>
      <c r="M13" s="163" t="s">
        <v>2208</v>
      </c>
      <c r="N13" s="166">
        <v>3000</v>
      </c>
      <c r="O13" s="167">
        <v>500</v>
      </c>
      <c r="P13" s="65">
        <v>585</v>
      </c>
      <c r="Q13" s="65">
        <v>409.5</v>
      </c>
      <c r="R13" s="65">
        <v>247</v>
      </c>
      <c r="S13" s="65">
        <v>190</v>
      </c>
      <c r="T13" s="168">
        <v>325</v>
      </c>
      <c r="U13" s="168">
        <v>195</v>
      </c>
      <c r="V13" s="168">
        <v>130</v>
      </c>
      <c r="W13" s="168">
        <v>100</v>
      </c>
      <c r="X13" s="169" t="s">
        <v>28</v>
      </c>
      <c r="Y13" s="170">
        <v>41803</v>
      </c>
      <c r="Z13" s="57"/>
      <c r="AA13" s="58"/>
      <c r="AB13" s="57"/>
      <c r="AC13" s="57"/>
      <c r="AD13" s="57">
        <v>1</v>
      </c>
      <c r="AE13" s="59">
        <v>1</v>
      </c>
      <c r="AF13" s="60"/>
      <c r="AG13" s="61"/>
      <c r="AH13" s="61"/>
      <c r="AI13" s="61"/>
      <c r="AJ13" s="62"/>
      <c r="AK13" s="62"/>
      <c r="AL13" s="62"/>
      <c r="AM13" s="62"/>
      <c r="AN13" s="62"/>
      <c r="AO13" s="62"/>
      <c r="AP13" s="62"/>
      <c r="AQ13" s="62"/>
      <c r="AR13" s="63"/>
      <c r="AS13" s="63"/>
      <c r="AT13" s="63">
        <v>1</v>
      </c>
      <c r="AU13" s="63"/>
      <c r="AV13" s="63"/>
      <c r="AW13" s="63"/>
      <c r="AX13" s="62"/>
      <c r="AY13" s="16"/>
      <c r="AZ13" s="133"/>
    </row>
    <row r="14" spans="1:52" x14ac:dyDescent="0.25">
      <c r="A14" s="18"/>
      <c r="B14" s="6"/>
      <c r="C14" s="162">
        <v>1</v>
      </c>
      <c r="D14" s="163" t="s">
        <v>2277</v>
      </c>
      <c r="E14" s="163" t="s">
        <v>2278</v>
      </c>
      <c r="F14" s="164" t="s">
        <v>40</v>
      </c>
      <c r="G14" s="163" t="s">
        <v>943</v>
      </c>
      <c r="H14" s="163"/>
      <c r="I14" s="165" t="s">
        <v>2279</v>
      </c>
      <c r="J14" s="56">
        <v>2000051769</v>
      </c>
      <c r="K14" s="56">
        <v>2000051859</v>
      </c>
      <c r="L14" s="165" t="s">
        <v>2280</v>
      </c>
      <c r="M14" s="163" t="s">
        <v>2209</v>
      </c>
      <c r="N14" s="166">
        <v>7000</v>
      </c>
      <c r="O14" s="167">
        <v>1200</v>
      </c>
      <c r="P14" s="65">
        <v>342</v>
      </c>
      <c r="Q14" s="65">
        <v>346.5</v>
      </c>
      <c r="R14" s="65">
        <v>313.5</v>
      </c>
      <c r="S14" s="65">
        <v>313.5</v>
      </c>
      <c r="T14" s="168">
        <v>190</v>
      </c>
      <c r="U14" s="168">
        <v>165</v>
      </c>
      <c r="V14" s="168">
        <v>165</v>
      </c>
      <c r="W14" s="168">
        <v>165</v>
      </c>
      <c r="X14" s="169" t="s">
        <v>28</v>
      </c>
      <c r="Y14" s="170">
        <v>42145</v>
      </c>
      <c r="Z14" s="57"/>
      <c r="AA14" s="58"/>
      <c r="AB14" s="57"/>
      <c r="AC14" s="57"/>
      <c r="AD14" s="57">
        <v>1</v>
      </c>
      <c r="AE14" s="59">
        <v>1</v>
      </c>
      <c r="AF14" s="60"/>
      <c r="AG14" s="61"/>
      <c r="AH14" s="61"/>
      <c r="AI14" s="61"/>
      <c r="AJ14" s="62"/>
      <c r="AK14" s="62"/>
      <c r="AL14" s="62"/>
      <c r="AM14" s="62"/>
      <c r="AN14" s="62"/>
      <c r="AO14" s="62"/>
      <c r="AP14" s="62"/>
      <c r="AQ14" s="62"/>
      <c r="AR14" s="63">
        <v>1</v>
      </c>
      <c r="AS14" s="63"/>
      <c r="AT14" s="63"/>
      <c r="AU14" s="63"/>
      <c r="AV14" s="63"/>
      <c r="AW14" s="63"/>
      <c r="AX14" s="62"/>
      <c r="AY14" s="16"/>
      <c r="AZ14" s="133"/>
    </row>
    <row r="15" spans="1:52" x14ac:dyDescent="0.25">
      <c r="A15" s="136"/>
      <c r="B15" s="6"/>
      <c r="C15" s="142"/>
      <c r="D15" s="142"/>
      <c r="E15" s="143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4"/>
      <c r="U15" s="144"/>
      <c r="V15" s="144"/>
      <c r="W15" s="144"/>
      <c r="X15" s="142"/>
      <c r="Y15" s="142"/>
      <c r="Z15" s="145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9"/>
      <c r="AZ15" s="141"/>
    </row>
    <row r="16" spans="1:52" x14ac:dyDescent="0.25">
      <c r="A16" s="136"/>
      <c r="B16" s="136"/>
      <c r="C16" s="137"/>
      <c r="D16" s="137"/>
      <c r="E16" s="138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9"/>
      <c r="U16" s="139"/>
      <c r="V16" s="139"/>
      <c r="W16" s="139"/>
      <c r="X16" s="137"/>
      <c r="Y16" s="137"/>
      <c r="Z16" s="140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41"/>
      <c r="AZ16" s="141"/>
    </row>
  </sheetData>
  <autoFilter ref="C6:AX14"/>
  <conditionalFormatting sqref="D15:D1048576">
    <cfRule type="duplicateValues" dxfId="10" priority="26"/>
  </conditionalFormatting>
  <conditionalFormatting sqref="D1:D3 D6">
    <cfRule type="duplicateValues" dxfId="9" priority="16"/>
  </conditionalFormatting>
  <conditionalFormatting sqref="C2">
    <cfRule type="duplicateValues" dxfId="8" priority="15"/>
  </conditionalFormatting>
  <conditionalFormatting sqref="E7">
    <cfRule type="duplicateValues" dxfId="7" priority="9"/>
  </conditionalFormatting>
  <conditionalFormatting sqref="E8">
    <cfRule type="duplicateValues" dxfId="6" priority="8"/>
  </conditionalFormatting>
  <conditionalFormatting sqref="E9">
    <cfRule type="duplicateValues" dxfId="5" priority="7"/>
  </conditionalFormatting>
  <conditionalFormatting sqref="E10">
    <cfRule type="duplicateValues" dxfId="4" priority="6"/>
  </conditionalFormatting>
  <conditionalFormatting sqref="E11">
    <cfRule type="duplicateValues" dxfId="3" priority="5"/>
  </conditionalFormatting>
  <conditionalFormatting sqref="E13">
    <cfRule type="duplicateValues" dxfId="2" priority="2"/>
  </conditionalFormatting>
  <conditionalFormatting sqref="E14">
    <cfRule type="duplicateValues" dxfId="1" priority="1"/>
  </conditionalFormatting>
  <conditionalFormatting sqref="E12">
    <cfRule type="duplicateValues" dxfId="0" priority="4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A2B56FF7FD14A8822A06AD7074754" ma:contentTypeVersion="12" ma:contentTypeDescription="Create a new document." ma:contentTypeScope="" ma:versionID="676cf2f930d65931cd5c33fedd41d020">
  <xsd:schema xmlns:xsd="http://www.w3.org/2001/XMLSchema" xmlns:xs="http://www.w3.org/2001/XMLSchema" xmlns:p="http://schemas.microsoft.com/office/2006/metadata/properties" xmlns:ns3="95f18e22-8826-4e38-abb3-3e318036fd1f" xmlns:ns4="9a296959-9cb7-417b-9d9e-ed5397f3f0a9" targetNamespace="http://schemas.microsoft.com/office/2006/metadata/properties" ma:root="true" ma:fieldsID="4c8e552391dfed859e08ff1dc1160b66" ns3:_="" ns4:_="">
    <xsd:import namespace="95f18e22-8826-4e38-abb3-3e318036fd1f"/>
    <xsd:import namespace="9a296959-9cb7-417b-9d9e-ed5397f3f0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18e22-8826-4e38-abb3-3e318036f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96959-9cb7-417b-9d9e-ed5397f3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A632F5-D5C3-4D2E-8C52-A9FAAC6F0F8B}">
  <ds:schemaRefs>
    <ds:schemaRef ds:uri="http://schemas.microsoft.com/office/2006/documentManagement/types"/>
    <ds:schemaRef ds:uri="95f18e22-8826-4e38-abb3-3e318036fd1f"/>
    <ds:schemaRef ds:uri="http://purl.org/dc/elements/1.1/"/>
    <ds:schemaRef ds:uri="http://schemas.openxmlformats.org/package/2006/metadata/core-properties"/>
    <ds:schemaRef ds:uri="9a296959-9cb7-417b-9d9e-ed5397f3f0a9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FC31A3-F9BC-4120-B2BE-3FF4B39B4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f18e22-8826-4e38-abb3-3e318036fd1f"/>
    <ds:schemaRef ds:uri="9a296959-9cb7-417b-9d9e-ed5397f3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B5B59-843A-4FB1-BA26-F4CC75AE25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2021 CJDA</vt:lpstr>
      <vt:lpstr>2021 JFM Pricing</vt:lpstr>
      <vt:lpstr>2021 ILR and ICSID Pricing</vt:lpstr>
      <vt:lpstr>2021 CJDA Leavers</vt:lpstr>
      <vt:lpstr>'2021 CJDA Leavers'!blah_2</vt:lpstr>
    </vt:vector>
  </TitlesOfParts>
  <Company>Cambridge University Press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Cambridge Journals Digital Archive Price List 27th Nov 2020</dc:title>
  <dc:creator>Lesley Boyle</dc:creator>
  <cp:lastModifiedBy>Kerr Alexander</cp:lastModifiedBy>
  <dcterms:created xsi:type="dcterms:W3CDTF">2011-11-17T15:47:01Z</dcterms:created>
  <dcterms:modified xsi:type="dcterms:W3CDTF">2021-03-24T12:07:26Z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0x010100DF8A2B56FF7FD14A8822A06AD7074754</vt:lpwstr>
  </property>
  <property fmtid="{D5CDD505-2E9C-101B-9397-08002B2CF9AE}" pid="3" name="Classification">
    <vt:lpwstr>3;#Press Confidential|d274dd93-4991-4a10-9e15-8f44151583e7</vt:lpwstr>
  </property>
  <property fmtid="{D5CDD505-2E9C-101B-9397-08002B2CF9AE}" pid="4" name="DocumentType">
    <vt:lpwstr/>
  </property>
</Properties>
</file>